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表題" sheetId="1" r:id="rId1"/>
    <sheet name="81" sheetId="2" r:id="rId2"/>
    <sheet name="82" sheetId="3" r:id="rId3"/>
    <sheet name="83" sheetId="4" r:id="rId4"/>
    <sheet name="84" sheetId="5" r:id="rId5"/>
  </sheets>
  <definedNames>
    <definedName name="_xlnm.Print_Area" localSheetId="3">'83'!$A$1:$BW$37</definedName>
  </definedNames>
  <calcPr fullCalcOnLoad="1"/>
</workbook>
</file>

<file path=xl/sharedStrings.xml><?xml version="1.0" encoding="utf-8"?>
<sst xmlns="http://schemas.openxmlformats.org/spreadsheetml/2006/main" count="161" uniqueCount="123">
  <si>
    <t>１．じん芥収集世帯数及び収集人口の推移</t>
  </si>
  <si>
    <t>平成</t>
  </si>
  <si>
    <t>２．じん芥収集状況の推移</t>
  </si>
  <si>
    <t>燃やせる</t>
  </si>
  <si>
    <t>燃やせない</t>
  </si>
  <si>
    <t>資源になるもの</t>
  </si>
  <si>
    <t>粗大ごみ</t>
  </si>
  <si>
    <t>３．拠点回収及び集団回収実績の推移</t>
  </si>
  <si>
    <t>発泡トレイ</t>
  </si>
  <si>
    <t>牛乳パック</t>
  </si>
  <si>
    <t>紙・布</t>
  </si>
  <si>
    <t>年　　度</t>
  </si>
  <si>
    <t>総　　数</t>
  </si>
  <si>
    <t>実　施　数</t>
  </si>
  <si>
    <t>集　団　回　収</t>
  </si>
  <si>
    <t>拠　　点　　回　　収</t>
  </si>
  <si>
    <t>４．資源リサイクルセンターの資源回収状況の推移</t>
  </si>
  <si>
    <t>可燃性資源物</t>
  </si>
  <si>
    <t>不燃性資源物</t>
  </si>
  <si>
    <t>資　源　回　収　量　(ｔ)</t>
  </si>
  <si>
    <t>合　　計</t>
  </si>
  <si>
    <t>総収集量</t>
  </si>
  <si>
    <t>犬</t>
  </si>
  <si>
    <t>患者数</t>
  </si>
  <si>
    <t>マールブルグ病</t>
  </si>
  <si>
    <t>病　　名</t>
  </si>
  <si>
    <t>苦　　情　　受　　理　　件　　数　　(件)</t>
  </si>
  <si>
    <t>年　　次</t>
  </si>
  <si>
    <t>汚物・汚水
悪　　　臭</t>
  </si>
  <si>
    <t>鳴　き　声</t>
  </si>
  <si>
    <t>そ　の　他</t>
  </si>
  <si>
    <t>一 　　般　　 世　　 帯</t>
  </si>
  <si>
    <t>総世帯数</t>
  </si>
  <si>
    <t>実施世帯数</t>
  </si>
  <si>
    <t>収集率(%)</t>
  </si>
  <si>
    <t>５．し尿収集状況の推移</t>
  </si>
  <si>
    <t>ね　　こ</t>
  </si>
  <si>
    <t>エボラ出血熱</t>
  </si>
  <si>
    <t>年</t>
  </si>
  <si>
    <t>収　集　率　(％)</t>
  </si>
  <si>
    <t>南米出血熱</t>
  </si>
  <si>
    <t>　資料：ごみ対策課・以下同</t>
  </si>
  <si>
    <t xml:space="preserve"> 　 注：世帯数及び人口は各年４月１日現在の住民基本台帳の数値。</t>
  </si>
  <si>
    <t>年度</t>
  </si>
  <si>
    <t xml:space="preserve">各年３月31日現在 </t>
  </si>
  <si>
    <t>総　　　数</t>
  </si>
  <si>
    <t>収　　　　　集　　　　　量　　（ｔ）</t>
  </si>
  <si>
    <t>ご　　　み</t>
  </si>
  <si>
    <t xml:space="preserve">単位：ｔ </t>
  </si>
  <si>
    <t>ペットボトル</t>
  </si>
  <si>
    <t>従 量 制
（㎘）</t>
  </si>
  <si>
    <t>　注：総世帯数及び実施世帯数は、各年度末の数値。</t>
  </si>
  <si>
    <r>
      <rPr>
        <sz val="10"/>
        <rFont val="ＭＳ 明朝"/>
        <family val="1"/>
      </rPr>
      <t>し尿浄化槽</t>
    </r>
    <r>
      <rPr>
        <sz val="11"/>
        <rFont val="ＭＳ 明朝"/>
        <family val="1"/>
      </rPr>
      <t xml:space="preserve">
（㎘）　　　　</t>
    </r>
  </si>
  <si>
    <t>搬 入 量(ｔ)</t>
  </si>
  <si>
    <t>収 集 量</t>
  </si>
  <si>
    <t>回 収 率(％)</t>
  </si>
  <si>
    <t>　資料：環境課</t>
  </si>
  <si>
    <t>クリミア・
コンゴ出血熱</t>
  </si>
  <si>
    <t xml:space="preserve">単位：人 </t>
  </si>
  <si>
    <t>　資料：健康推進課・以下同</t>
  </si>
  <si>
    <t>ラ ッ サ 熱</t>
  </si>
  <si>
    <t>ペ　 ス 　ト</t>
  </si>
  <si>
    <t>そ　の　他
の　動　物</t>
  </si>
  <si>
    <t>（再掲）　食道の悪性新生物</t>
  </si>
  <si>
    <t>（再掲）　胃の悪性新生物</t>
  </si>
  <si>
    <t>（再掲）　結腸の悪性新生物</t>
  </si>
  <si>
    <t>（再掲）  直腸Ｓ状結腸移行部及び直腸の悪性新生物</t>
  </si>
  <si>
    <t>（再掲）　肝及び肝内胆管の悪性新生物</t>
  </si>
  <si>
    <t>（再掲）　胆のう及びその他の胆道の悪性新生物</t>
  </si>
  <si>
    <t>（再掲）　膵の悪性新生物</t>
  </si>
  <si>
    <t>（再掲）　気管、気管支及び肺の悪性新生物</t>
  </si>
  <si>
    <t>（再掲）　乳房の悪性新生物</t>
  </si>
  <si>
    <t>（再掲）　子宮の悪性新生物</t>
  </si>
  <si>
    <t>（再掲）　白血病</t>
  </si>
  <si>
    <t>（再掲）　その他の悪性新生物</t>
  </si>
  <si>
    <t>（再掲）　急性心筋梗塞</t>
  </si>
  <si>
    <t>（再掲）　その他の虚血性心疾患</t>
  </si>
  <si>
    <t>（再掲）　不整脈及び伝導障害</t>
  </si>
  <si>
    <t>（再掲）　心不全</t>
  </si>
  <si>
    <t>（再掲）　その他の心疾患</t>
  </si>
  <si>
    <t>（再掲）　くも膜下出血</t>
  </si>
  <si>
    <t>（再掲）　脳内出血</t>
  </si>
  <si>
    <t>（再掲）　脳梗塞</t>
  </si>
  <si>
    <t xml:space="preserve"> 総　　　数</t>
  </si>
  <si>
    <t xml:space="preserve"> 結　　　核</t>
  </si>
  <si>
    <t xml:space="preserve"> 悪性新生物</t>
  </si>
  <si>
    <t xml:space="preserve"> 糖　尿　病</t>
  </si>
  <si>
    <t xml:space="preserve"> 高血圧性疾患</t>
  </si>
  <si>
    <t xml:space="preserve"> 心　疾　患</t>
  </si>
  <si>
    <t xml:space="preserve"> 脳血管疾患</t>
  </si>
  <si>
    <t xml:space="preserve"> 大動脈瘤及び解離</t>
  </si>
  <si>
    <t xml:space="preserve"> 肺　　　炎</t>
  </si>
  <si>
    <t xml:space="preserve"> 慢性閉塞性肺疾患</t>
  </si>
  <si>
    <t xml:space="preserve"> 肝　疾　患</t>
  </si>
  <si>
    <t xml:space="preserve"> 腎　不　全</t>
  </si>
  <si>
    <t xml:space="preserve"> 老　　　衰</t>
  </si>
  <si>
    <t xml:space="preserve"> 不慮の事故</t>
  </si>
  <si>
    <t xml:space="preserve"> 自　　　殺</t>
  </si>
  <si>
    <t xml:space="preserve"> その他の全死因</t>
  </si>
  <si>
    <t>死 亡 者 数</t>
  </si>
  <si>
    <t>死　　　　　　　　因</t>
  </si>
  <si>
    <t>世 帯 数</t>
  </si>
  <si>
    <t>人 口(人)</t>
  </si>
  <si>
    <t>人　 口</t>
  </si>
  <si>
    <t>合計</t>
  </si>
  <si>
    <t xml:space="preserve"> 喘　　　息</t>
  </si>
  <si>
    <t>（再掲）　その他の脳血管疾患</t>
  </si>
  <si>
    <t>７．衛　　　生</t>
  </si>
  <si>
    <t>ビン・缶等</t>
  </si>
  <si>
    <t>痘　そ　う</t>
  </si>
  <si>
    <t>令和</t>
  </si>
  <si>
    <t>元</t>
  </si>
  <si>
    <t>６．令和元年度動物による苦情</t>
  </si>
  <si>
    <t>７．令和元年度感染症患者発生数（一類感染症）</t>
  </si>
  <si>
    <t>―</t>
  </si>
  <si>
    <t>―</t>
  </si>
  <si>
    <t>―</t>
  </si>
  <si>
    <t>―</t>
  </si>
  <si>
    <t>―</t>
  </si>
  <si>
    <t>―</t>
  </si>
  <si>
    <t>８．主要死因別死亡者数</t>
  </si>
  <si>
    <t>平成31年１月～令和元年12月</t>
  </si>
  <si>
    <t>　注：令和２年度統計書から１月～12月の表記に変更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</si>
</sst>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 shrinkToFit="1"/>
    </xf>
    <xf numFmtId="0" fontId="2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/>
    </xf>
    <xf numFmtId="0" fontId="4" fillId="0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right" vertical="center" indent="1"/>
    </xf>
    <xf numFmtId="176" fontId="47" fillId="0" borderId="27" xfId="0" applyNumberFormat="1" applyFont="1" applyFill="1" applyBorder="1" applyAlignment="1">
      <alignment horizontal="right" vertical="center" indent="1"/>
    </xf>
    <xf numFmtId="176" fontId="47" fillId="0" borderId="0" xfId="0" applyNumberFormat="1" applyFont="1" applyFill="1" applyBorder="1" applyAlignment="1">
      <alignment horizontal="right" vertical="center" indent="1"/>
    </xf>
    <xf numFmtId="176" fontId="47" fillId="0" borderId="28" xfId="0" applyNumberFormat="1" applyFont="1" applyFill="1" applyBorder="1" applyAlignment="1">
      <alignment horizontal="right" vertical="center" indent="1"/>
    </xf>
    <xf numFmtId="177" fontId="47" fillId="0" borderId="13" xfId="0" applyNumberFormat="1" applyFont="1" applyFill="1" applyBorder="1" applyAlignment="1">
      <alignment horizontal="right" vertical="center" indent="1"/>
    </xf>
    <xf numFmtId="177" fontId="47" fillId="0" borderId="27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indent="1"/>
    </xf>
    <xf numFmtId="176" fontId="4" fillId="0" borderId="29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176" fontId="4" fillId="0" borderId="30" xfId="0" applyNumberFormat="1" applyFont="1" applyFill="1" applyBorder="1" applyAlignment="1">
      <alignment horizontal="right" vertical="center" indent="1"/>
    </xf>
    <xf numFmtId="177" fontId="47" fillId="0" borderId="10" xfId="0" applyNumberFormat="1" applyFont="1" applyFill="1" applyBorder="1" applyAlignment="1">
      <alignment horizontal="right" vertical="center" indent="1"/>
    </xf>
    <xf numFmtId="177" fontId="47" fillId="0" borderId="29" xfId="0" applyNumberFormat="1" applyFont="1" applyFill="1" applyBorder="1" applyAlignment="1">
      <alignment horizontal="right" vertical="center" inden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indent="1"/>
    </xf>
    <xf numFmtId="176" fontId="4" fillId="0" borderId="28" xfId="0" applyNumberFormat="1" applyFont="1" applyFill="1" applyBorder="1" applyAlignment="1">
      <alignment horizontal="right" vertical="center" indent="1"/>
    </xf>
    <xf numFmtId="0" fontId="4" fillId="0" borderId="34" xfId="0" applyNumberFormat="1" applyFont="1" applyFill="1" applyBorder="1" applyAlignment="1">
      <alignment horizontal="right" vertical="center" indent="3"/>
    </xf>
    <xf numFmtId="0" fontId="4" fillId="0" borderId="17" xfId="0" applyNumberFormat="1" applyFont="1" applyFill="1" applyBorder="1" applyAlignment="1">
      <alignment horizontal="right" vertical="center" indent="3"/>
    </xf>
    <xf numFmtId="0" fontId="4" fillId="0" borderId="18" xfId="0" applyNumberFormat="1" applyFont="1" applyFill="1" applyBorder="1" applyAlignment="1">
      <alignment horizontal="right" vertical="center" indent="3"/>
    </xf>
    <xf numFmtId="0" fontId="4" fillId="0" borderId="19" xfId="0" applyNumberFormat="1" applyFont="1" applyFill="1" applyBorder="1" applyAlignment="1">
      <alignment horizontal="right" vertical="center" indent="3"/>
    </xf>
    <xf numFmtId="0" fontId="4" fillId="0" borderId="35" xfId="0" applyNumberFormat="1" applyFont="1" applyFill="1" applyBorder="1" applyAlignment="1">
      <alignment horizontal="right" vertical="center" indent="3"/>
    </xf>
    <xf numFmtId="0" fontId="4" fillId="0" borderId="16" xfId="0" applyNumberFormat="1" applyFont="1" applyFill="1" applyBorder="1" applyAlignment="1">
      <alignment horizontal="right" vertical="center" indent="3"/>
    </xf>
    <xf numFmtId="0" fontId="4" fillId="0" borderId="20" xfId="0" applyNumberFormat="1" applyFont="1" applyFill="1" applyBorder="1" applyAlignment="1">
      <alignment horizontal="right" vertical="center" indent="3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9" fontId="47" fillId="0" borderId="13" xfId="0" applyNumberFormat="1" applyFont="1" applyFill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/>
    </xf>
    <xf numFmtId="176" fontId="47" fillId="0" borderId="47" xfId="0" applyNumberFormat="1" applyFont="1" applyFill="1" applyBorder="1" applyAlignment="1">
      <alignment horizontal="center" vertical="center"/>
    </xf>
    <xf numFmtId="176" fontId="47" fillId="0" borderId="4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179" fontId="47" fillId="0" borderId="4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right" vertical="center" indent="1"/>
    </xf>
    <xf numFmtId="178" fontId="4" fillId="0" borderId="49" xfId="0" applyNumberFormat="1" applyFont="1" applyFill="1" applyBorder="1" applyAlignment="1">
      <alignment horizontal="right" vertical="center" inden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78" fontId="4" fillId="0" borderId="47" xfId="0" applyNumberFormat="1" applyFont="1" applyFill="1" applyBorder="1" applyAlignment="1">
      <alignment horizontal="right" vertical="center" indent="1"/>
    </xf>
    <xf numFmtId="178" fontId="4" fillId="0" borderId="29" xfId="0" applyNumberFormat="1" applyFont="1" applyFill="1" applyBorder="1" applyAlignment="1">
      <alignment horizontal="right" vertical="center" indent="1"/>
    </xf>
    <xf numFmtId="178" fontId="4" fillId="0" borderId="27" xfId="0" applyNumberFormat="1" applyFont="1" applyFill="1" applyBorder="1" applyAlignment="1">
      <alignment horizontal="right" vertical="center" indent="1"/>
    </xf>
    <xf numFmtId="178" fontId="4" fillId="0" borderId="53" xfId="0" applyNumberFormat="1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47" fillId="0" borderId="28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176" fontId="4" fillId="0" borderId="5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179" fontId="4" fillId="0" borderId="30" xfId="0" applyNumberFormat="1" applyFont="1" applyFill="1" applyBorder="1" applyAlignment="1">
      <alignment horizontal="center" vertical="center"/>
    </xf>
    <xf numFmtId="179" fontId="47" fillId="0" borderId="14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57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 indent="1"/>
    </xf>
    <xf numFmtId="0" fontId="4" fillId="0" borderId="15" xfId="0" applyFont="1" applyFill="1" applyBorder="1" applyAlignment="1">
      <alignment horizontal="right" vertical="center" wrapText="1" indent="1"/>
    </xf>
    <xf numFmtId="0" fontId="4" fillId="0" borderId="5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19050</xdr:rowOff>
    </xdr:from>
    <xdr:to>
      <xdr:col>7</xdr:col>
      <xdr:colOff>866775</xdr:colOff>
      <xdr:row>18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4048125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866775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933950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2" t="s">
        <v>107</v>
      </c>
    </row>
    <row r="3" ht="13.5">
      <c r="A3" s="62"/>
    </row>
    <row r="4" ht="13.5">
      <c r="A4" s="62"/>
    </row>
    <row r="5" ht="13.5">
      <c r="A5" s="62"/>
    </row>
    <row r="6" ht="13.5">
      <c r="A6" s="6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70" zoomScaleNormal="70" zoomScaleSheetLayoutView="70" zoomScalePageLayoutView="0" workbookViewId="0" topLeftCell="A1">
      <selection activeCell="AI14" sqref="AI14"/>
    </sheetView>
  </sheetViews>
  <sheetFormatPr defaultColWidth="1.25" defaultRowHeight="15" customHeight="1"/>
  <cols>
    <col min="1" max="1" width="2.375" style="10" customWidth="1"/>
    <col min="2" max="2" width="5.00390625" style="10" customWidth="1"/>
    <col min="3" max="3" width="4.125" style="10" customWidth="1"/>
    <col min="4" max="4" width="6.375" style="10" customWidth="1"/>
    <col min="5" max="10" width="11.625" style="10" customWidth="1"/>
    <col min="11" max="16384" width="1.25" style="10" customWidth="1"/>
  </cols>
  <sheetData>
    <row r="1" ht="22.5" customHeight="1">
      <c r="A1" s="23" t="s">
        <v>0</v>
      </c>
    </row>
    <row r="2" spans="2:10" ht="15" customHeight="1">
      <c r="B2" s="11"/>
      <c r="C2" s="11"/>
      <c r="D2" s="11"/>
      <c r="E2" s="11"/>
      <c r="F2" s="11"/>
      <c r="G2" s="11"/>
      <c r="H2" s="11"/>
      <c r="I2" s="11"/>
      <c r="J2" s="13" t="s">
        <v>44</v>
      </c>
    </row>
    <row r="3" spans="2:10" ht="26.25" customHeight="1">
      <c r="B3" s="71" t="s">
        <v>27</v>
      </c>
      <c r="C3" s="72"/>
      <c r="D3" s="72"/>
      <c r="E3" s="63" t="s">
        <v>45</v>
      </c>
      <c r="F3" s="75"/>
      <c r="G3" s="76" t="s">
        <v>13</v>
      </c>
      <c r="H3" s="76"/>
      <c r="I3" s="65" t="s">
        <v>39</v>
      </c>
      <c r="J3" s="66"/>
    </row>
    <row r="4" spans="2:10" ht="26.25" customHeight="1">
      <c r="B4" s="71"/>
      <c r="C4" s="72"/>
      <c r="D4" s="72"/>
      <c r="E4" s="25" t="s">
        <v>101</v>
      </c>
      <c r="F4" s="26" t="s">
        <v>102</v>
      </c>
      <c r="G4" s="27" t="s">
        <v>101</v>
      </c>
      <c r="H4" s="28" t="s">
        <v>102</v>
      </c>
      <c r="I4" s="29" t="s">
        <v>101</v>
      </c>
      <c r="J4" s="30" t="s">
        <v>103</v>
      </c>
    </row>
    <row r="5" spans="2:10" ht="30" customHeight="1">
      <c r="B5" s="37" t="s">
        <v>1</v>
      </c>
      <c r="C5" s="24">
        <v>28</v>
      </c>
      <c r="D5" s="24" t="s">
        <v>38</v>
      </c>
      <c r="E5" s="31">
        <v>30719</v>
      </c>
      <c r="F5" s="32">
        <v>72165</v>
      </c>
      <c r="G5" s="33">
        <v>30719</v>
      </c>
      <c r="H5" s="34">
        <v>72165</v>
      </c>
      <c r="I5" s="35">
        <v>100</v>
      </c>
      <c r="J5" s="36">
        <v>100</v>
      </c>
    </row>
    <row r="6" spans="2:10" ht="30" customHeight="1">
      <c r="B6" s="37"/>
      <c r="C6" s="24">
        <v>29</v>
      </c>
      <c r="D6" s="24"/>
      <c r="E6" s="31">
        <v>31084</v>
      </c>
      <c r="F6" s="32">
        <v>72275</v>
      </c>
      <c r="G6" s="33">
        <v>31084</v>
      </c>
      <c r="H6" s="34">
        <v>72275</v>
      </c>
      <c r="I6" s="35">
        <v>100</v>
      </c>
      <c r="J6" s="36">
        <v>100</v>
      </c>
    </row>
    <row r="7" spans="2:10" ht="30" customHeight="1">
      <c r="B7" s="37"/>
      <c r="C7" s="24">
        <v>30</v>
      </c>
      <c r="D7" s="24"/>
      <c r="E7" s="31">
        <v>31445</v>
      </c>
      <c r="F7" s="32">
        <v>72510</v>
      </c>
      <c r="G7" s="33">
        <v>31445</v>
      </c>
      <c r="H7" s="34">
        <v>72510</v>
      </c>
      <c r="I7" s="35">
        <v>100</v>
      </c>
      <c r="J7" s="36">
        <v>100</v>
      </c>
    </row>
    <row r="8" spans="2:10" ht="30" customHeight="1">
      <c r="B8" s="1"/>
      <c r="C8" s="2">
        <v>31</v>
      </c>
      <c r="D8" s="2"/>
      <c r="E8" s="38">
        <v>31688</v>
      </c>
      <c r="F8" s="39">
        <v>72433</v>
      </c>
      <c r="G8" s="40">
        <v>31688</v>
      </c>
      <c r="H8" s="41">
        <v>72433</v>
      </c>
      <c r="I8" s="42">
        <v>100</v>
      </c>
      <c r="J8" s="43">
        <v>100</v>
      </c>
    </row>
    <row r="9" spans="2:10" ht="30" customHeight="1">
      <c r="B9" s="1" t="s">
        <v>110</v>
      </c>
      <c r="C9" s="60">
        <v>2</v>
      </c>
      <c r="D9" s="2" t="s">
        <v>38</v>
      </c>
      <c r="E9" s="38">
        <v>32025</v>
      </c>
      <c r="F9" s="39">
        <v>72277</v>
      </c>
      <c r="G9" s="40">
        <v>32025</v>
      </c>
      <c r="H9" s="41">
        <v>72277</v>
      </c>
      <c r="I9" s="42">
        <v>100</v>
      </c>
      <c r="J9" s="43">
        <v>100</v>
      </c>
    </row>
    <row r="10" spans="2:10" ht="15" customHeight="1">
      <c r="B10" s="9" t="s">
        <v>41</v>
      </c>
      <c r="C10" s="11"/>
      <c r="D10" s="11"/>
      <c r="E10" s="11"/>
      <c r="F10" s="11"/>
      <c r="G10" s="11"/>
      <c r="H10" s="11"/>
      <c r="I10" s="11"/>
      <c r="J10" s="11"/>
    </row>
    <row r="11" spans="2:10" ht="15" customHeight="1">
      <c r="B11" s="9" t="s">
        <v>42</v>
      </c>
      <c r="C11" s="11"/>
      <c r="D11" s="11"/>
      <c r="E11" s="11"/>
      <c r="F11" s="11"/>
      <c r="G11" s="11"/>
      <c r="H11" s="11"/>
      <c r="I11" s="11"/>
      <c r="J11" s="11"/>
    </row>
    <row r="15" ht="22.5" customHeight="1">
      <c r="A15" s="23" t="s">
        <v>2</v>
      </c>
    </row>
    <row r="16" spans="2:10" ht="15" customHeight="1">
      <c r="B16" s="11"/>
      <c r="C16" s="11"/>
      <c r="D16" s="11"/>
      <c r="E16" s="11"/>
      <c r="F16" s="11"/>
      <c r="G16" s="11"/>
      <c r="H16" s="11"/>
      <c r="I16" s="11"/>
      <c r="J16" s="11"/>
    </row>
    <row r="17" spans="2:12" ht="22.5" customHeight="1">
      <c r="B17" s="74" t="s">
        <v>11</v>
      </c>
      <c r="C17" s="74"/>
      <c r="D17" s="74"/>
      <c r="E17" s="71" t="s">
        <v>46</v>
      </c>
      <c r="F17" s="72"/>
      <c r="G17" s="72"/>
      <c r="H17" s="72"/>
      <c r="I17" s="72"/>
      <c r="J17" s="73"/>
      <c r="K17" s="7"/>
      <c r="L17" s="7"/>
    </row>
    <row r="18" spans="2:10" ht="22.5" customHeight="1">
      <c r="B18" s="74"/>
      <c r="C18" s="74"/>
      <c r="D18" s="74"/>
      <c r="E18" s="63" t="s">
        <v>12</v>
      </c>
      <c r="F18" s="44" t="s">
        <v>3</v>
      </c>
      <c r="G18" s="45" t="s">
        <v>4</v>
      </c>
      <c r="H18" s="69" t="s">
        <v>5</v>
      </c>
      <c r="I18" s="70"/>
      <c r="J18" s="67" t="s">
        <v>6</v>
      </c>
    </row>
    <row r="19" spans="2:10" ht="22.5" customHeight="1">
      <c r="B19" s="74"/>
      <c r="C19" s="74"/>
      <c r="D19" s="74"/>
      <c r="E19" s="64"/>
      <c r="F19" s="46" t="s">
        <v>47</v>
      </c>
      <c r="G19" s="46" t="s">
        <v>47</v>
      </c>
      <c r="H19" s="47" t="s">
        <v>18</v>
      </c>
      <c r="I19" s="48" t="s">
        <v>17</v>
      </c>
      <c r="J19" s="68"/>
    </row>
    <row r="20" spans="2:10" ht="30" customHeight="1">
      <c r="B20" s="58" t="s">
        <v>1</v>
      </c>
      <c r="C20" s="24">
        <v>27</v>
      </c>
      <c r="D20" s="8" t="s">
        <v>43</v>
      </c>
      <c r="E20" s="49">
        <v>17930</v>
      </c>
      <c r="F20" s="50">
        <v>12171</v>
      </c>
      <c r="G20" s="50">
        <v>899</v>
      </c>
      <c r="H20" s="50">
        <v>1927</v>
      </c>
      <c r="I20" s="34">
        <v>2649</v>
      </c>
      <c r="J20" s="32">
        <v>284</v>
      </c>
    </row>
    <row r="21" spans="2:10" ht="30" customHeight="1">
      <c r="B21" s="58"/>
      <c r="C21" s="24">
        <v>28</v>
      </c>
      <c r="D21" s="8"/>
      <c r="E21" s="49">
        <v>17580</v>
      </c>
      <c r="F21" s="50">
        <v>11938</v>
      </c>
      <c r="G21" s="50">
        <v>904</v>
      </c>
      <c r="H21" s="50">
        <v>1917</v>
      </c>
      <c r="I21" s="34">
        <v>2511</v>
      </c>
      <c r="J21" s="32">
        <v>310</v>
      </c>
    </row>
    <row r="22" spans="2:10" ht="30" customHeight="1">
      <c r="B22" s="58"/>
      <c r="C22" s="24">
        <v>29</v>
      </c>
      <c r="D22" s="8"/>
      <c r="E22" s="49">
        <v>17337</v>
      </c>
      <c r="F22" s="50">
        <v>11857</v>
      </c>
      <c r="G22" s="50">
        <v>890</v>
      </c>
      <c r="H22" s="50">
        <v>1901</v>
      </c>
      <c r="I22" s="34">
        <v>2379</v>
      </c>
      <c r="J22" s="32">
        <v>310</v>
      </c>
    </row>
    <row r="23" spans="2:10" ht="30" customHeight="1">
      <c r="B23" s="59"/>
      <c r="C23" s="2">
        <v>30</v>
      </c>
      <c r="D23" s="3"/>
      <c r="E23" s="38">
        <v>17332</v>
      </c>
      <c r="F23" s="41">
        <v>11820</v>
      </c>
      <c r="G23" s="41">
        <v>922</v>
      </c>
      <c r="H23" s="41">
        <v>1908</v>
      </c>
      <c r="I23" s="41">
        <v>2342</v>
      </c>
      <c r="J23" s="39">
        <v>340</v>
      </c>
    </row>
    <row r="24" spans="2:10" ht="30" customHeight="1">
      <c r="B24" s="59" t="s">
        <v>110</v>
      </c>
      <c r="C24" s="2" t="s">
        <v>111</v>
      </c>
      <c r="D24" s="3" t="s">
        <v>43</v>
      </c>
      <c r="E24" s="38">
        <v>17704</v>
      </c>
      <c r="F24" s="41">
        <v>11962</v>
      </c>
      <c r="G24" s="41">
        <v>1011</v>
      </c>
      <c r="H24" s="41">
        <v>1926</v>
      </c>
      <c r="I24" s="41">
        <v>2373</v>
      </c>
      <c r="J24" s="39">
        <v>432</v>
      </c>
    </row>
  </sheetData>
  <sheetProtection/>
  <mergeCells count="9">
    <mergeCell ref="E18:E19"/>
    <mergeCell ref="I3:J3"/>
    <mergeCell ref="J18:J19"/>
    <mergeCell ref="H18:I18"/>
    <mergeCell ref="E17:J17"/>
    <mergeCell ref="B17:D19"/>
    <mergeCell ref="B3:D4"/>
    <mergeCell ref="E3:F3"/>
    <mergeCell ref="G3:H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showZeros="0" view="pageBreakPreview" zoomScaleNormal="70" zoomScaleSheetLayoutView="100" zoomScalePageLayoutView="0" workbookViewId="0" topLeftCell="A22">
      <selection activeCell="K21" sqref="K21:Q21"/>
    </sheetView>
  </sheetViews>
  <sheetFormatPr defaultColWidth="1.875" defaultRowHeight="15" customHeight="1"/>
  <cols>
    <col min="1" max="1" width="2.375" style="10" customWidth="1"/>
    <col min="2" max="4" width="1.37890625" style="10" customWidth="1"/>
    <col min="5" max="5" width="1.12109375" style="10" customWidth="1"/>
    <col min="6" max="6" width="1.25" style="10" customWidth="1"/>
    <col min="7" max="7" width="1.12109375" style="10" customWidth="1"/>
    <col min="8" max="10" width="1.625" style="10" customWidth="1"/>
    <col min="11" max="44" width="2.00390625" style="10" customWidth="1"/>
    <col min="45" max="16384" width="1.875" style="10" customWidth="1"/>
  </cols>
  <sheetData>
    <row r="1" ht="22.5" customHeight="1">
      <c r="A1" s="23" t="s">
        <v>7</v>
      </c>
    </row>
    <row r="2" spans="2:45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3" t="s">
        <v>48</v>
      </c>
    </row>
    <row r="3" spans="2:45" ht="26.25" customHeight="1">
      <c r="B3" s="63" t="s">
        <v>11</v>
      </c>
      <c r="C3" s="76"/>
      <c r="D3" s="76"/>
      <c r="E3" s="76"/>
      <c r="F3" s="76"/>
      <c r="G3" s="76"/>
      <c r="H3" s="76"/>
      <c r="I3" s="76"/>
      <c r="J3" s="76"/>
      <c r="K3" s="108" t="s">
        <v>15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  <c r="AE3" s="63" t="s">
        <v>14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5"/>
    </row>
    <row r="4" spans="2:45" ht="26.25" customHeight="1">
      <c r="B4" s="64"/>
      <c r="C4" s="84"/>
      <c r="D4" s="84"/>
      <c r="E4" s="84"/>
      <c r="F4" s="84"/>
      <c r="G4" s="84"/>
      <c r="H4" s="84"/>
      <c r="I4" s="84"/>
      <c r="J4" s="84"/>
      <c r="K4" s="139" t="s">
        <v>8</v>
      </c>
      <c r="L4" s="130"/>
      <c r="M4" s="130"/>
      <c r="N4" s="130"/>
      <c r="O4" s="130"/>
      <c r="P4" s="130" t="s">
        <v>9</v>
      </c>
      <c r="Q4" s="130"/>
      <c r="R4" s="130"/>
      <c r="S4" s="130"/>
      <c r="T4" s="130"/>
      <c r="U4" s="131" t="s">
        <v>49</v>
      </c>
      <c r="V4" s="132"/>
      <c r="W4" s="132"/>
      <c r="X4" s="132"/>
      <c r="Y4" s="133"/>
      <c r="Z4" s="136" t="s">
        <v>104</v>
      </c>
      <c r="AA4" s="136"/>
      <c r="AB4" s="136"/>
      <c r="AC4" s="136"/>
      <c r="AD4" s="137"/>
      <c r="AE4" s="125" t="s">
        <v>10</v>
      </c>
      <c r="AF4" s="118"/>
      <c r="AG4" s="118"/>
      <c r="AH4" s="118"/>
      <c r="AI4" s="119"/>
      <c r="AJ4" s="117" t="s">
        <v>108</v>
      </c>
      <c r="AK4" s="118"/>
      <c r="AL4" s="118"/>
      <c r="AM4" s="118"/>
      <c r="AN4" s="119"/>
      <c r="AO4" s="111" t="s">
        <v>104</v>
      </c>
      <c r="AP4" s="111"/>
      <c r="AQ4" s="111"/>
      <c r="AR4" s="111"/>
      <c r="AS4" s="112"/>
    </row>
    <row r="5" spans="2:45" ht="26.25" customHeight="1">
      <c r="B5" s="140" t="s">
        <v>1</v>
      </c>
      <c r="C5" s="138"/>
      <c r="D5" s="138"/>
      <c r="E5" s="138">
        <v>27</v>
      </c>
      <c r="F5" s="138"/>
      <c r="G5" s="138"/>
      <c r="H5" s="138" t="s">
        <v>43</v>
      </c>
      <c r="I5" s="138"/>
      <c r="J5" s="141"/>
      <c r="K5" s="113">
        <v>6</v>
      </c>
      <c r="L5" s="106"/>
      <c r="M5" s="106"/>
      <c r="N5" s="106"/>
      <c r="O5" s="106"/>
      <c r="P5" s="106">
        <v>2</v>
      </c>
      <c r="Q5" s="106"/>
      <c r="R5" s="106"/>
      <c r="S5" s="106"/>
      <c r="T5" s="106"/>
      <c r="U5" s="106">
        <v>25</v>
      </c>
      <c r="V5" s="106"/>
      <c r="W5" s="106"/>
      <c r="X5" s="106"/>
      <c r="Y5" s="106"/>
      <c r="Z5" s="106">
        <v>33</v>
      </c>
      <c r="AA5" s="106"/>
      <c r="AB5" s="106"/>
      <c r="AC5" s="106"/>
      <c r="AD5" s="115"/>
      <c r="AE5" s="113">
        <v>567</v>
      </c>
      <c r="AF5" s="106"/>
      <c r="AG5" s="106"/>
      <c r="AH5" s="106"/>
      <c r="AI5" s="106"/>
      <c r="AJ5" s="106">
        <v>12</v>
      </c>
      <c r="AK5" s="106"/>
      <c r="AL5" s="106"/>
      <c r="AM5" s="106"/>
      <c r="AN5" s="106"/>
      <c r="AO5" s="106">
        <f>SUM(AE5:AN5)</f>
        <v>579</v>
      </c>
      <c r="AP5" s="106"/>
      <c r="AQ5" s="106"/>
      <c r="AR5" s="106"/>
      <c r="AS5" s="115"/>
    </row>
    <row r="6" spans="2:45" ht="26.25" customHeight="1">
      <c r="B6" s="6"/>
      <c r="C6" s="7"/>
      <c r="D6" s="7"/>
      <c r="E6" s="138">
        <v>28</v>
      </c>
      <c r="F6" s="138"/>
      <c r="G6" s="138"/>
      <c r="H6" s="7"/>
      <c r="I6" s="7"/>
      <c r="J6" s="8"/>
      <c r="K6" s="113">
        <v>5</v>
      </c>
      <c r="L6" s="106"/>
      <c r="M6" s="106"/>
      <c r="N6" s="106"/>
      <c r="O6" s="106"/>
      <c r="P6" s="106">
        <v>1</v>
      </c>
      <c r="Q6" s="106"/>
      <c r="R6" s="106"/>
      <c r="S6" s="106"/>
      <c r="T6" s="106"/>
      <c r="U6" s="106">
        <v>25</v>
      </c>
      <c r="V6" s="106"/>
      <c r="W6" s="106"/>
      <c r="X6" s="106"/>
      <c r="Y6" s="106"/>
      <c r="Z6" s="106">
        <v>31</v>
      </c>
      <c r="AA6" s="106"/>
      <c r="AB6" s="106"/>
      <c r="AC6" s="106"/>
      <c r="AD6" s="115"/>
      <c r="AE6" s="113">
        <v>581</v>
      </c>
      <c r="AF6" s="106"/>
      <c r="AG6" s="106"/>
      <c r="AH6" s="106"/>
      <c r="AI6" s="106"/>
      <c r="AJ6" s="106">
        <v>9</v>
      </c>
      <c r="AK6" s="106"/>
      <c r="AL6" s="106"/>
      <c r="AM6" s="106"/>
      <c r="AN6" s="106"/>
      <c r="AO6" s="106">
        <f>SUM(AE6:AN6)</f>
        <v>590</v>
      </c>
      <c r="AP6" s="106"/>
      <c r="AQ6" s="106"/>
      <c r="AR6" s="106"/>
      <c r="AS6" s="115"/>
    </row>
    <row r="7" spans="2:45" ht="26.25" customHeight="1">
      <c r="B7" s="6"/>
      <c r="C7" s="7"/>
      <c r="D7" s="7"/>
      <c r="E7" s="138">
        <v>29</v>
      </c>
      <c r="F7" s="138"/>
      <c r="G7" s="138"/>
      <c r="H7" s="7"/>
      <c r="I7" s="7"/>
      <c r="J7" s="8"/>
      <c r="K7" s="113">
        <v>6</v>
      </c>
      <c r="L7" s="106"/>
      <c r="M7" s="106"/>
      <c r="N7" s="106"/>
      <c r="O7" s="106"/>
      <c r="P7" s="106">
        <v>1</v>
      </c>
      <c r="Q7" s="106"/>
      <c r="R7" s="106"/>
      <c r="S7" s="106"/>
      <c r="T7" s="106"/>
      <c r="U7" s="106">
        <v>29</v>
      </c>
      <c r="V7" s="106"/>
      <c r="W7" s="106"/>
      <c r="X7" s="106"/>
      <c r="Y7" s="106"/>
      <c r="Z7" s="106">
        <v>36</v>
      </c>
      <c r="AA7" s="106"/>
      <c r="AB7" s="106"/>
      <c r="AC7" s="106"/>
      <c r="AD7" s="115"/>
      <c r="AE7" s="113">
        <v>553</v>
      </c>
      <c r="AF7" s="106"/>
      <c r="AG7" s="106"/>
      <c r="AH7" s="106"/>
      <c r="AI7" s="106"/>
      <c r="AJ7" s="106">
        <v>12</v>
      </c>
      <c r="AK7" s="106"/>
      <c r="AL7" s="106"/>
      <c r="AM7" s="106"/>
      <c r="AN7" s="106"/>
      <c r="AO7" s="106">
        <f>SUM(AE7:AN7)</f>
        <v>565</v>
      </c>
      <c r="AP7" s="106"/>
      <c r="AQ7" s="106"/>
      <c r="AR7" s="106"/>
      <c r="AS7" s="115"/>
    </row>
    <row r="8" spans="2:45" ht="26.25" customHeight="1">
      <c r="B8" s="4"/>
      <c r="C8" s="5"/>
      <c r="D8" s="5"/>
      <c r="E8" s="84">
        <v>30</v>
      </c>
      <c r="F8" s="84"/>
      <c r="G8" s="84"/>
      <c r="H8" s="5"/>
      <c r="I8" s="5"/>
      <c r="J8" s="3"/>
      <c r="K8" s="116">
        <v>7</v>
      </c>
      <c r="L8" s="107"/>
      <c r="M8" s="107"/>
      <c r="N8" s="107"/>
      <c r="O8" s="107"/>
      <c r="P8" s="107">
        <v>1</v>
      </c>
      <c r="Q8" s="107"/>
      <c r="R8" s="107"/>
      <c r="S8" s="107"/>
      <c r="T8" s="107"/>
      <c r="U8" s="107">
        <v>31</v>
      </c>
      <c r="V8" s="107"/>
      <c r="W8" s="107"/>
      <c r="X8" s="107"/>
      <c r="Y8" s="107"/>
      <c r="Z8" s="107">
        <v>39</v>
      </c>
      <c r="AA8" s="107"/>
      <c r="AB8" s="107"/>
      <c r="AC8" s="107"/>
      <c r="AD8" s="114"/>
      <c r="AE8" s="116">
        <v>483</v>
      </c>
      <c r="AF8" s="107"/>
      <c r="AG8" s="107"/>
      <c r="AH8" s="107"/>
      <c r="AI8" s="107"/>
      <c r="AJ8" s="107">
        <v>10</v>
      </c>
      <c r="AK8" s="107"/>
      <c r="AL8" s="107"/>
      <c r="AM8" s="107"/>
      <c r="AN8" s="107"/>
      <c r="AO8" s="107">
        <f>SUM(AE8:AN8)</f>
        <v>493</v>
      </c>
      <c r="AP8" s="107"/>
      <c r="AQ8" s="107"/>
      <c r="AR8" s="107"/>
      <c r="AS8" s="114"/>
    </row>
    <row r="9" spans="2:45" ht="26.25" customHeight="1">
      <c r="B9" s="71" t="s">
        <v>110</v>
      </c>
      <c r="C9" s="72"/>
      <c r="D9" s="72"/>
      <c r="E9" s="84" t="s">
        <v>111</v>
      </c>
      <c r="F9" s="84"/>
      <c r="G9" s="84"/>
      <c r="H9" s="72" t="s">
        <v>43</v>
      </c>
      <c r="I9" s="72"/>
      <c r="J9" s="73"/>
      <c r="K9" s="116">
        <v>7</v>
      </c>
      <c r="L9" s="107"/>
      <c r="M9" s="107"/>
      <c r="N9" s="107"/>
      <c r="O9" s="107"/>
      <c r="P9" s="107">
        <v>1</v>
      </c>
      <c r="Q9" s="107"/>
      <c r="R9" s="107"/>
      <c r="S9" s="107"/>
      <c r="T9" s="107"/>
      <c r="U9" s="107">
        <v>27</v>
      </c>
      <c r="V9" s="107"/>
      <c r="W9" s="107"/>
      <c r="X9" s="107"/>
      <c r="Y9" s="107"/>
      <c r="Z9" s="107">
        <v>35</v>
      </c>
      <c r="AA9" s="107"/>
      <c r="AB9" s="107"/>
      <c r="AC9" s="107"/>
      <c r="AD9" s="114"/>
      <c r="AE9" s="116">
        <v>412</v>
      </c>
      <c r="AF9" s="107"/>
      <c r="AG9" s="107"/>
      <c r="AH9" s="107"/>
      <c r="AI9" s="107"/>
      <c r="AJ9" s="107">
        <v>8</v>
      </c>
      <c r="AK9" s="107"/>
      <c r="AL9" s="107"/>
      <c r="AM9" s="107"/>
      <c r="AN9" s="107"/>
      <c r="AO9" s="107">
        <v>420</v>
      </c>
      <c r="AP9" s="107"/>
      <c r="AQ9" s="107"/>
      <c r="AR9" s="107"/>
      <c r="AS9" s="114"/>
    </row>
    <row r="10" spans="2:45" ht="15" customHeight="1">
      <c r="B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1"/>
      <c r="R10" s="11"/>
      <c r="S10" s="11"/>
      <c r="T10" s="11"/>
      <c r="U10" s="11"/>
      <c r="V10" s="11"/>
      <c r="W10" s="11"/>
      <c r="X10" s="11"/>
      <c r="Y10" s="12"/>
      <c r="Z10" s="11"/>
      <c r="AA10" s="11"/>
      <c r="AB10" s="11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1"/>
      <c r="AN10" s="11"/>
      <c r="AO10" s="11"/>
      <c r="AP10" s="11"/>
      <c r="AQ10" s="11"/>
      <c r="AR10" s="12"/>
      <c r="AS10" s="12"/>
    </row>
    <row r="13" ht="22.5" customHeight="1">
      <c r="A13" s="23" t="s">
        <v>16</v>
      </c>
    </row>
    <row r="14" spans="2:45" ht="1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2:45" ht="26.25" customHeight="1">
      <c r="B15" s="63" t="s">
        <v>11</v>
      </c>
      <c r="C15" s="76"/>
      <c r="D15" s="76"/>
      <c r="E15" s="76"/>
      <c r="F15" s="76"/>
      <c r="G15" s="76"/>
      <c r="H15" s="76"/>
      <c r="I15" s="76"/>
      <c r="J15" s="76"/>
      <c r="K15" s="63" t="s">
        <v>53</v>
      </c>
      <c r="L15" s="76"/>
      <c r="M15" s="76"/>
      <c r="N15" s="76"/>
      <c r="O15" s="76"/>
      <c r="P15" s="76"/>
      <c r="Q15" s="75"/>
      <c r="R15" s="108" t="s">
        <v>19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63" t="s">
        <v>55</v>
      </c>
      <c r="AN15" s="76"/>
      <c r="AO15" s="76"/>
      <c r="AP15" s="76"/>
      <c r="AQ15" s="76"/>
      <c r="AR15" s="76"/>
      <c r="AS15" s="75"/>
    </row>
    <row r="16" spans="2:45" ht="26.25" customHeight="1">
      <c r="B16" s="64"/>
      <c r="C16" s="84"/>
      <c r="D16" s="84"/>
      <c r="E16" s="84"/>
      <c r="F16" s="84"/>
      <c r="G16" s="84"/>
      <c r="H16" s="84"/>
      <c r="I16" s="84"/>
      <c r="J16" s="84"/>
      <c r="K16" s="64"/>
      <c r="L16" s="84"/>
      <c r="M16" s="84"/>
      <c r="N16" s="84"/>
      <c r="O16" s="84"/>
      <c r="P16" s="84"/>
      <c r="Q16" s="85"/>
      <c r="R16" s="104" t="s">
        <v>17</v>
      </c>
      <c r="S16" s="105"/>
      <c r="T16" s="105"/>
      <c r="U16" s="105"/>
      <c r="V16" s="105"/>
      <c r="W16" s="105"/>
      <c r="X16" s="105"/>
      <c r="Y16" s="105" t="s">
        <v>18</v>
      </c>
      <c r="Z16" s="105"/>
      <c r="AA16" s="105"/>
      <c r="AB16" s="105"/>
      <c r="AC16" s="105"/>
      <c r="AD16" s="105"/>
      <c r="AE16" s="105"/>
      <c r="AF16" s="105" t="s">
        <v>20</v>
      </c>
      <c r="AG16" s="105"/>
      <c r="AH16" s="105"/>
      <c r="AI16" s="105"/>
      <c r="AJ16" s="105"/>
      <c r="AK16" s="105"/>
      <c r="AL16" s="124"/>
      <c r="AM16" s="64"/>
      <c r="AN16" s="84"/>
      <c r="AO16" s="84"/>
      <c r="AP16" s="84"/>
      <c r="AQ16" s="84"/>
      <c r="AR16" s="84"/>
      <c r="AS16" s="85"/>
    </row>
    <row r="17" spans="2:52" ht="26.25" customHeight="1">
      <c r="B17" s="86" t="s">
        <v>1</v>
      </c>
      <c r="C17" s="87"/>
      <c r="D17" s="87"/>
      <c r="E17" s="138">
        <v>27</v>
      </c>
      <c r="F17" s="138"/>
      <c r="G17" s="138"/>
      <c r="H17" s="87" t="s">
        <v>43</v>
      </c>
      <c r="I17" s="87"/>
      <c r="J17" s="88"/>
      <c r="K17" s="97">
        <v>4630</v>
      </c>
      <c r="L17" s="98"/>
      <c r="M17" s="98"/>
      <c r="N17" s="98"/>
      <c r="O17" s="98"/>
      <c r="P17" s="98"/>
      <c r="Q17" s="99"/>
      <c r="R17" s="95">
        <v>2639</v>
      </c>
      <c r="S17" s="96"/>
      <c r="T17" s="96"/>
      <c r="U17" s="96"/>
      <c r="V17" s="96"/>
      <c r="W17" s="96"/>
      <c r="X17" s="96"/>
      <c r="Y17" s="96">
        <v>1808</v>
      </c>
      <c r="Z17" s="96"/>
      <c r="AA17" s="96"/>
      <c r="AB17" s="96"/>
      <c r="AC17" s="96"/>
      <c r="AD17" s="96"/>
      <c r="AE17" s="96"/>
      <c r="AF17" s="96">
        <v>4447</v>
      </c>
      <c r="AG17" s="96"/>
      <c r="AH17" s="96"/>
      <c r="AI17" s="96"/>
      <c r="AJ17" s="96"/>
      <c r="AK17" s="96"/>
      <c r="AL17" s="100"/>
      <c r="AM17" s="89">
        <v>96</v>
      </c>
      <c r="AN17" s="90"/>
      <c r="AO17" s="90"/>
      <c r="AP17" s="90"/>
      <c r="AQ17" s="90"/>
      <c r="AR17" s="90"/>
      <c r="AS17" s="91"/>
      <c r="AT17" s="19"/>
      <c r="AU17" s="19"/>
      <c r="AV17" s="19"/>
      <c r="AW17" s="19"/>
      <c r="AX17" s="19"/>
      <c r="AY17" s="19"/>
      <c r="AZ17" s="19"/>
    </row>
    <row r="18" spans="2:52" ht="26.25" customHeight="1">
      <c r="B18" s="86"/>
      <c r="C18" s="87"/>
      <c r="D18" s="87"/>
      <c r="E18" s="138">
        <v>28</v>
      </c>
      <c r="F18" s="138"/>
      <c r="G18" s="138"/>
      <c r="H18" s="87"/>
      <c r="I18" s="87"/>
      <c r="J18" s="88"/>
      <c r="K18" s="97">
        <v>4484</v>
      </c>
      <c r="L18" s="98"/>
      <c r="M18" s="98"/>
      <c r="N18" s="98"/>
      <c r="O18" s="98"/>
      <c r="P18" s="98"/>
      <c r="Q18" s="99"/>
      <c r="R18" s="95">
        <v>2496</v>
      </c>
      <c r="S18" s="96"/>
      <c r="T18" s="96"/>
      <c r="U18" s="96"/>
      <c r="V18" s="96"/>
      <c r="W18" s="96"/>
      <c r="X18" s="96"/>
      <c r="Y18" s="96">
        <v>1800</v>
      </c>
      <c r="Z18" s="96"/>
      <c r="AA18" s="96"/>
      <c r="AB18" s="96"/>
      <c r="AC18" s="96"/>
      <c r="AD18" s="96"/>
      <c r="AE18" s="96"/>
      <c r="AF18" s="96">
        <v>4296</v>
      </c>
      <c r="AG18" s="96"/>
      <c r="AH18" s="96"/>
      <c r="AI18" s="96"/>
      <c r="AJ18" s="96"/>
      <c r="AK18" s="96"/>
      <c r="AL18" s="100"/>
      <c r="AM18" s="89">
        <v>95.8</v>
      </c>
      <c r="AN18" s="90"/>
      <c r="AO18" s="90"/>
      <c r="AP18" s="90"/>
      <c r="AQ18" s="90"/>
      <c r="AR18" s="90"/>
      <c r="AS18" s="91"/>
      <c r="AT18" s="19"/>
      <c r="AU18" s="19"/>
      <c r="AV18" s="19"/>
      <c r="AW18" s="19"/>
      <c r="AX18" s="19"/>
      <c r="AY18" s="19"/>
      <c r="AZ18" s="19"/>
    </row>
    <row r="19" spans="2:52" ht="26.25" customHeight="1">
      <c r="B19" s="86"/>
      <c r="C19" s="87"/>
      <c r="D19" s="87"/>
      <c r="E19" s="138">
        <v>29</v>
      </c>
      <c r="F19" s="138"/>
      <c r="G19" s="138"/>
      <c r="H19" s="87"/>
      <c r="I19" s="87"/>
      <c r="J19" s="88"/>
      <c r="K19" s="97">
        <v>4339</v>
      </c>
      <c r="L19" s="98"/>
      <c r="M19" s="98"/>
      <c r="N19" s="98"/>
      <c r="O19" s="98"/>
      <c r="P19" s="98"/>
      <c r="Q19" s="99"/>
      <c r="R19" s="95">
        <v>2361</v>
      </c>
      <c r="S19" s="96"/>
      <c r="T19" s="96"/>
      <c r="U19" s="96"/>
      <c r="V19" s="96"/>
      <c r="W19" s="96"/>
      <c r="X19" s="96"/>
      <c r="Y19" s="96">
        <v>1808</v>
      </c>
      <c r="Z19" s="96"/>
      <c r="AA19" s="96"/>
      <c r="AB19" s="96"/>
      <c r="AC19" s="96"/>
      <c r="AD19" s="96"/>
      <c r="AE19" s="96"/>
      <c r="AF19" s="96">
        <v>4169</v>
      </c>
      <c r="AG19" s="96"/>
      <c r="AH19" s="96"/>
      <c r="AI19" s="96"/>
      <c r="AJ19" s="96"/>
      <c r="AK19" s="96"/>
      <c r="AL19" s="100"/>
      <c r="AM19" s="89">
        <v>96.1</v>
      </c>
      <c r="AN19" s="90"/>
      <c r="AO19" s="90"/>
      <c r="AP19" s="90"/>
      <c r="AQ19" s="90"/>
      <c r="AR19" s="90"/>
      <c r="AS19" s="91"/>
      <c r="AT19" s="19"/>
      <c r="AU19" s="19"/>
      <c r="AV19" s="19"/>
      <c r="AW19" s="19"/>
      <c r="AX19" s="19"/>
      <c r="AY19" s="19"/>
      <c r="AZ19" s="19"/>
    </row>
    <row r="20" spans="2:52" ht="26.25" customHeight="1">
      <c r="B20" s="64"/>
      <c r="C20" s="84"/>
      <c r="D20" s="84"/>
      <c r="E20" s="84">
        <v>30</v>
      </c>
      <c r="F20" s="84"/>
      <c r="G20" s="84"/>
      <c r="H20" s="84"/>
      <c r="I20" s="84"/>
      <c r="J20" s="85"/>
      <c r="K20" s="101">
        <v>4316</v>
      </c>
      <c r="L20" s="102"/>
      <c r="M20" s="102"/>
      <c r="N20" s="102"/>
      <c r="O20" s="102"/>
      <c r="P20" s="102"/>
      <c r="Q20" s="103"/>
      <c r="R20" s="126">
        <v>2326</v>
      </c>
      <c r="S20" s="122"/>
      <c r="T20" s="122"/>
      <c r="U20" s="122"/>
      <c r="V20" s="122"/>
      <c r="W20" s="122"/>
      <c r="X20" s="122"/>
      <c r="Y20" s="122">
        <v>1822</v>
      </c>
      <c r="Z20" s="122"/>
      <c r="AA20" s="122"/>
      <c r="AB20" s="122"/>
      <c r="AC20" s="122"/>
      <c r="AD20" s="122"/>
      <c r="AE20" s="122"/>
      <c r="AF20" s="122">
        <f>SUM(R20:AE20)</f>
        <v>4148</v>
      </c>
      <c r="AG20" s="122"/>
      <c r="AH20" s="122"/>
      <c r="AI20" s="122"/>
      <c r="AJ20" s="122"/>
      <c r="AK20" s="122"/>
      <c r="AL20" s="123"/>
      <c r="AM20" s="92">
        <v>96.1</v>
      </c>
      <c r="AN20" s="93"/>
      <c r="AO20" s="93"/>
      <c r="AP20" s="93"/>
      <c r="AQ20" s="93"/>
      <c r="AR20" s="93"/>
      <c r="AS20" s="94"/>
      <c r="AT20" s="19"/>
      <c r="AU20" s="19"/>
      <c r="AV20" s="19"/>
      <c r="AW20" s="19"/>
      <c r="AX20" s="19"/>
      <c r="AY20" s="19"/>
      <c r="AZ20" s="19"/>
    </row>
    <row r="21" spans="2:52" ht="26.25" customHeight="1">
      <c r="B21" s="64" t="s">
        <v>110</v>
      </c>
      <c r="C21" s="84"/>
      <c r="D21" s="84"/>
      <c r="E21" s="84" t="s">
        <v>111</v>
      </c>
      <c r="F21" s="84"/>
      <c r="G21" s="84"/>
      <c r="H21" s="84" t="s">
        <v>43</v>
      </c>
      <c r="I21" s="84"/>
      <c r="J21" s="85"/>
      <c r="K21" s="101">
        <v>4385</v>
      </c>
      <c r="L21" s="102"/>
      <c r="M21" s="102"/>
      <c r="N21" s="102"/>
      <c r="O21" s="102"/>
      <c r="P21" s="102"/>
      <c r="Q21" s="103"/>
      <c r="R21" s="126">
        <v>2373</v>
      </c>
      <c r="S21" s="122"/>
      <c r="T21" s="122"/>
      <c r="U21" s="122"/>
      <c r="V21" s="122"/>
      <c r="W21" s="122"/>
      <c r="X21" s="122"/>
      <c r="Y21" s="122">
        <v>1830</v>
      </c>
      <c r="Z21" s="122"/>
      <c r="AA21" s="122"/>
      <c r="AB21" s="122"/>
      <c r="AC21" s="122"/>
      <c r="AD21" s="122"/>
      <c r="AE21" s="122"/>
      <c r="AF21" s="122">
        <f>SUM(R21:AE21)</f>
        <v>4203</v>
      </c>
      <c r="AG21" s="122"/>
      <c r="AH21" s="122"/>
      <c r="AI21" s="122"/>
      <c r="AJ21" s="122"/>
      <c r="AK21" s="122"/>
      <c r="AL21" s="123"/>
      <c r="AM21" s="92">
        <v>95.8</v>
      </c>
      <c r="AN21" s="93"/>
      <c r="AO21" s="93"/>
      <c r="AP21" s="93"/>
      <c r="AQ21" s="93"/>
      <c r="AR21" s="93"/>
      <c r="AS21" s="94"/>
      <c r="AT21" s="19"/>
      <c r="AU21" s="19"/>
      <c r="AV21" s="19"/>
      <c r="AW21" s="19"/>
      <c r="AX21" s="19"/>
      <c r="AY21" s="19"/>
      <c r="AZ21" s="19"/>
    </row>
    <row r="22" spans="2:45" ht="15" customHeight="1">
      <c r="B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1"/>
      <c r="R22" s="11"/>
      <c r="S22" s="11"/>
      <c r="T22" s="11"/>
      <c r="U22" s="11"/>
      <c r="V22" s="11"/>
      <c r="W22" s="11"/>
      <c r="X22" s="11"/>
      <c r="Y22" s="12"/>
      <c r="Z22" s="11"/>
      <c r="AA22" s="11"/>
      <c r="AB22" s="1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1"/>
      <c r="AN22" s="11"/>
      <c r="AO22" s="11"/>
      <c r="AP22" s="11"/>
      <c r="AQ22" s="11"/>
      <c r="AR22" s="12"/>
      <c r="AS22" s="12"/>
    </row>
    <row r="25" ht="22.5" customHeight="1">
      <c r="A25" s="23" t="s">
        <v>35</v>
      </c>
    </row>
    <row r="26" ht="15" customHeight="1">
      <c r="B26" s="23"/>
    </row>
    <row r="27" spans="2:45" ht="26.25" customHeight="1">
      <c r="B27" s="63" t="s">
        <v>11</v>
      </c>
      <c r="C27" s="76"/>
      <c r="D27" s="76"/>
      <c r="E27" s="76"/>
      <c r="F27" s="76"/>
      <c r="G27" s="76"/>
      <c r="H27" s="76"/>
      <c r="I27" s="76"/>
      <c r="J27" s="76"/>
      <c r="K27" s="63" t="s">
        <v>21</v>
      </c>
      <c r="L27" s="76"/>
      <c r="M27" s="76"/>
      <c r="N27" s="76"/>
      <c r="O27" s="75"/>
      <c r="P27" s="76" t="s">
        <v>31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134" t="s">
        <v>50</v>
      </c>
      <c r="AK27" s="76"/>
      <c r="AL27" s="76"/>
      <c r="AM27" s="76"/>
      <c r="AN27" s="76"/>
      <c r="AO27" s="134" t="s">
        <v>52</v>
      </c>
      <c r="AP27" s="76"/>
      <c r="AQ27" s="76"/>
      <c r="AR27" s="76"/>
      <c r="AS27" s="75"/>
    </row>
    <row r="28" spans="2:45" ht="26.25" customHeight="1">
      <c r="B28" s="64"/>
      <c r="C28" s="84"/>
      <c r="D28" s="84"/>
      <c r="E28" s="84"/>
      <c r="F28" s="84"/>
      <c r="G28" s="84"/>
      <c r="H28" s="84"/>
      <c r="I28" s="84"/>
      <c r="J28" s="84"/>
      <c r="K28" s="64"/>
      <c r="L28" s="84"/>
      <c r="M28" s="84"/>
      <c r="N28" s="84"/>
      <c r="O28" s="85"/>
      <c r="P28" s="83" t="s">
        <v>32</v>
      </c>
      <c r="Q28" s="81"/>
      <c r="R28" s="81"/>
      <c r="S28" s="81"/>
      <c r="T28" s="81"/>
      <c r="U28" s="81" t="s">
        <v>33</v>
      </c>
      <c r="V28" s="81"/>
      <c r="W28" s="81"/>
      <c r="X28" s="81"/>
      <c r="Y28" s="81"/>
      <c r="Z28" s="81" t="s">
        <v>34</v>
      </c>
      <c r="AA28" s="81"/>
      <c r="AB28" s="81"/>
      <c r="AC28" s="81"/>
      <c r="AD28" s="81"/>
      <c r="AE28" s="81" t="s">
        <v>54</v>
      </c>
      <c r="AF28" s="81"/>
      <c r="AG28" s="81"/>
      <c r="AH28" s="81"/>
      <c r="AI28" s="127"/>
      <c r="AJ28" s="135"/>
      <c r="AK28" s="84"/>
      <c r="AL28" s="84"/>
      <c r="AM28" s="84"/>
      <c r="AN28" s="84"/>
      <c r="AO28" s="135"/>
      <c r="AP28" s="84"/>
      <c r="AQ28" s="84"/>
      <c r="AR28" s="84"/>
      <c r="AS28" s="85"/>
    </row>
    <row r="29" spans="2:45" ht="26.25" customHeight="1">
      <c r="B29" s="86" t="s">
        <v>1</v>
      </c>
      <c r="C29" s="87"/>
      <c r="D29" s="87"/>
      <c r="E29" s="138">
        <v>27</v>
      </c>
      <c r="F29" s="138"/>
      <c r="G29" s="138"/>
      <c r="H29" s="87" t="s">
        <v>43</v>
      </c>
      <c r="I29" s="87"/>
      <c r="J29" s="88"/>
      <c r="K29" s="77">
        <v>183.3</v>
      </c>
      <c r="L29" s="78"/>
      <c r="M29" s="78"/>
      <c r="N29" s="78"/>
      <c r="O29" s="78"/>
      <c r="P29" s="79">
        <v>30719</v>
      </c>
      <c r="Q29" s="80"/>
      <c r="R29" s="80"/>
      <c r="S29" s="80"/>
      <c r="T29" s="80"/>
      <c r="U29" s="80">
        <v>52</v>
      </c>
      <c r="V29" s="80"/>
      <c r="W29" s="80"/>
      <c r="X29" s="80"/>
      <c r="Y29" s="80"/>
      <c r="Z29" s="82">
        <v>0.2</v>
      </c>
      <c r="AA29" s="82"/>
      <c r="AB29" s="82"/>
      <c r="AC29" s="82"/>
      <c r="AD29" s="82"/>
      <c r="AE29" s="82">
        <v>60</v>
      </c>
      <c r="AF29" s="82"/>
      <c r="AG29" s="82"/>
      <c r="AH29" s="82"/>
      <c r="AI29" s="121"/>
      <c r="AJ29" s="77">
        <v>123.3</v>
      </c>
      <c r="AK29" s="78"/>
      <c r="AL29" s="78"/>
      <c r="AM29" s="78"/>
      <c r="AN29" s="78"/>
      <c r="AO29" s="77">
        <v>24.8</v>
      </c>
      <c r="AP29" s="78"/>
      <c r="AQ29" s="78"/>
      <c r="AR29" s="78"/>
      <c r="AS29" s="129"/>
    </row>
    <row r="30" spans="2:45" ht="26.25" customHeight="1">
      <c r="B30" s="86"/>
      <c r="C30" s="87"/>
      <c r="D30" s="87"/>
      <c r="E30" s="138">
        <v>28</v>
      </c>
      <c r="F30" s="138"/>
      <c r="G30" s="138"/>
      <c r="H30" s="87"/>
      <c r="I30" s="87"/>
      <c r="J30" s="88"/>
      <c r="K30" s="77">
        <v>191</v>
      </c>
      <c r="L30" s="78"/>
      <c r="M30" s="78"/>
      <c r="N30" s="78"/>
      <c r="O30" s="78"/>
      <c r="P30" s="79">
        <v>31084</v>
      </c>
      <c r="Q30" s="80"/>
      <c r="R30" s="80"/>
      <c r="S30" s="80"/>
      <c r="T30" s="80"/>
      <c r="U30" s="80">
        <v>41</v>
      </c>
      <c r="V30" s="80"/>
      <c r="W30" s="80"/>
      <c r="X30" s="80"/>
      <c r="Y30" s="80"/>
      <c r="Z30" s="82">
        <v>0.1</v>
      </c>
      <c r="AA30" s="82"/>
      <c r="AB30" s="82"/>
      <c r="AC30" s="82"/>
      <c r="AD30" s="82"/>
      <c r="AE30" s="82">
        <v>49</v>
      </c>
      <c r="AF30" s="82"/>
      <c r="AG30" s="82"/>
      <c r="AH30" s="82"/>
      <c r="AI30" s="121"/>
      <c r="AJ30" s="77">
        <v>142</v>
      </c>
      <c r="AK30" s="78"/>
      <c r="AL30" s="78"/>
      <c r="AM30" s="78"/>
      <c r="AN30" s="78"/>
      <c r="AO30" s="89">
        <v>31.7</v>
      </c>
      <c r="AP30" s="90"/>
      <c r="AQ30" s="90"/>
      <c r="AR30" s="90"/>
      <c r="AS30" s="91"/>
    </row>
    <row r="31" spans="2:45" ht="26.25" customHeight="1">
      <c r="B31" s="86"/>
      <c r="C31" s="87"/>
      <c r="D31" s="87"/>
      <c r="E31" s="138">
        <v>29</v>
      </c>
      <c r="F31" s="138"/>
      <c r="G31" s="138"/>
      <c r="H31" s="87"/>
      <c r="I31" s="87"/>
      <c r="J31" s="88"/>
      <c r="K31" s="77">
        <v>169.1</v>
      </c>
      <c r="L31" s="78"/>
      <c r="M31" s="78"/>
      <c r="N31" s="78"/>
      <c r="O31" s="78"/>
      <c r="P31" s="79">
        <v>31445</v>
      </c>
      <c r="Q31" s="80"/>
      <c r="R31" s="80"/>
      <c r="S31" s="80"/>
      <c r="T31" s="80"/>
      <c r="U31" s="80">
        <v>40</v>
      </c>
      <c r="V31" s="80"/>
      <c r="W31" s="80"/>
      <c r="X31" s="80"/>
      <c r="Y31" s="80"/>
      <c r="Z31" s="82">
        <v>0.1</v>
      </c>
      <c r="AA31" s="82"/>
      <c r="AB31" s="82"/>
      <c r="AC31" s="82"/>
      <c r="AD31" s="82"/>
      <c r="AE31" s="82">
        <v>44.8</v>
      </c>
      <c r="AF31" s="82"/>
      <c r="AG31" s="82"/>
      <c r="AH31" s="82"/>
      <c r="AI31" s="121"/>
      <c r="AJ31" s="77">
        <v>124.3</v>
      </c>
      <c r="AK31" s="78"/>
      <c r="AL31" s="78"/>
      <c r="AM31" s="78"/>
      <c r="AN31" s="78"/>
      <c r="AO31" s="89">
        <v>28.2</v>
      </c>
      <c r="AP31" s="90"/>
      <c r="AQ31" s="90"/>
      <c r="AR31" s="90"/>
      <c r="AS31" s="91"/>
    </row>
    <row r="32" spans="2:45" s="19" customFormat="1" ht="26.25" customHeight="1">
      <c r="B32" s="64"/>
      <c r="C32" s="84"/>
      <c r="D32" s="84"/>
      <c r="E32" s="84">
        <v>30</v>
      </c>
      <c r="F32" s="84"/>
      <c r="G32" s="84"/>
      <c r="H32" s="84"/>
      <c r="I32" s="84"/>
      <c r="J32" s="85"/>
      <c r="K32" s="92">
        <v>141.3</v>
      </c>
      <c r="L32" s="93"/>
      <c r="M32" s="93"/>
      <c r="N32" s="93"/>
      <c r="O32" s="93"/>
      <c r="P32" s="126">
        <v>31688</v>
      </c>
      <c r="Q32" s="122"/>
      <c r="R32" s="122"/>
      <c r="S32" s="122"/>
      <c r="T32" s="122"/>
      <c r="U32" s="122">
        <v>35</v>
      </c>
      <c r="V32" s="122"/>
      <c r="W32" s="122"/>
      <c r="X32" s="122"/>
      <c r="Y32" s="122"/>
      <c r="Z32" s="120">
        <v>0.1</v>
      </c>
      <c r="AA32" s="120"/>
      <c r="AB32" s="120"/>
      <c r="AC32" s="120"/>
      <c r="AD32" s="120"/>
      <c r="AE32" s="120">
        <v>40.8</v>
      </c>
      <c r="AF32" s="120"/>
      <c r="AG32" s="120"/>
      <c r="AH32" s="120"/>
      <c r="AI32" s="128"/>
      <c r="AJ32" s="92">
        <v>100.5</v>
      </c>
      <c r="AK32" s="93"/>
      <c r="AL32" s="93"/>
      <c r="AM32" s="93"/>
      <c r="AN32" s="93"/>
      <c r="AO32" s="92">
        <v>35.8</v>
      </c>
      <c r="AP32" s="93"/>
      <c r="AQ32" s="93"/>
      <c r="AR32" s="93"/>
      <c r="AS32" s="94"/>
    </row>
    <row r="33" spans="2:45" s="19" customFormat="1" ht="26.25" customHeight="1">
      <c r="B33" s="64" t="s">
        <v>110</v>
      </c>
      <c r="C33" s="84"/>
      <c r="D33" s="84"/>
      <c r="E33" s="84" t="s">
        <v>111</v>
      </c>
      <c r="F33" s="84"/>
      <c r="G33" s="84"/>
      <c r="H33" s="84" t="s">
        <v>43</v>
      </c>
      <c r="I33" s="84"/>
      <c r="J33" s="85"/>
      <c r="K33" s="92">
        <v>128.3</v>
      </c>
      <c r="L33" s="93"/>
      <c r="M33" s="93"/>
      <c r="N33" s="93"/>
      <c r="O33" s="93"/>
      <c r="P33" s="126">
        <v>32025</v>
      </c>
      <c r="Q33" s="122"/>
      <c r="R33" s="122"/>
      <c r="S33" s="122"/>
      <c r="T33" s="122"/>
      <c r="U33" s="122">
        <v>31</v>
      </c>
      <c r="V33" s="122"/>
      <c r="W33" s="122"/>
      <c r="X33" s="122"/>
      <c r="Y33" s="122"/>
      <c r="Z33" s="120">
        <v>0.1</v>
      </c>
      <c r="AA33" s="120"/>
      <c r="AB33" s="120"/>
      <c r="AC33" s="120"/>
      <c r="AD33" s="120"/>
      <c r="AE33" s="120">
        <v>35.7</v>
      </c>
      <c r="AF33" s="120"/>
      <c r="AG33" s="120"/>
      <c r="AH33" s="120"/>
      <c r="AI33" s="128"/>
      <c r="AJ33" s="92">
        <v>92.6</v>
      </c>
      <c r="AK33" s="93"/>
      <c r="AL33" s="93"/>
      <c r="AM33" s="93"/>
      <c r="AN33" s="93"/>
      <c r="AO33" s="92">
        <v>23.5</v>
      </c>
      <c r="AP33" s="93"/>
      <c r="AQ33" s="93"/>
      <c r="AR33" s="93"/>
      <c r="AS33" s="94"/>
    </row>
    <row r="34" spans="2:45" ht="15" customHeight="1">
      <c r="B34" s="9" t="s">
        <v>51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1"/>
      <c r="R34" s="11"/>
      <c r="S34" s="11"/>
      <c r="T34" s="11"/>
      <c r="U34" s="11"/>
      <c r="V34" s="11"/>
      <c r="W34" s="11"/>
      <c r="X34" s="11"/>
      <c r="Y34" s="12"/>
      <c r="Z34" s="11"/>
      <c r="AA34" s="11"/>
      <c r="AB34" s="1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1"/>
      <c r="AN34" s="11"/>
      <c r="AO34" s="11"/>
      <c r="AP34" s="11"/>
      <c r="AQ34" s="11"/>
      <c r="AR34" s="12"/>
      <c r="AS34" s="12"/>
    </row>
    <row r="35" spans="2:45" ht="1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2"/>
      <c r="AE35" s="12"/>
      <c r="AF35" s="12"/>
      <c r="AG35" s="12"/>
      <c r="AH35" s="12"/>
      <c r="AI35" s="12"/>
      <c r="AJ35" s="12"/>
      <c r="AK35" s="11"/>
      <c r="AL35" s="11"/>
      <c r="AM35" s="11"/>
      <c r="AN35" s="11"/>
      <c r="AO35" s="11"/>
      <c r="AP35" s="11"/>
      <c r="AQ35" s="11"/>
      <c r="AR35" s="11"/>
      <c r="AS35" s="11"/>
    </row>
  </sheetData>
  <sheetProtection/>
  <mergeCells count="160">
    <mergeCell ref="P33:T33"/>
    <mergeCell ref="U33:Y33"/>
    <mergeCell ref="Z33:AD33"/>
    <mergeCell ref="AE33:AI33"/>
    <mergeCell ref="AJ33:AN33"/>
    <mergeCell ref="AO33:AS33"/>
    <mergeCell ref="B32:D32"/>
    <mergeCell ref="H32:J32"/>
    <mergeCell ref="B33:D33"/>
    <mergeCell ref="E33:G33"/>
    <mergeCell ref="H33:J33"/>
    <mergeCell ref="K33:O33"/>
    <mergeCell ref="E32:G32"/>
    <mergeCell ref="B30:D30"/>
    <mergeCell ref="B31:D31"/>
    <mergeCell ref="H30:J30"/>
    <mergeCell ref="H31:J31"/>
    <mergeCell ref="B21:D21"/>
    <mergeCell ref="E21:G21"/>
    <mergeCell ref="E30:G30"/>
    <mergeCell ref="E29:G29"/>
    <mergeCell ref="E31:G31"/>
    <mergeCell ref="B20:D20"/>
    <mergeCell ref="H17:J17"/>
    <mergeCell ref="H18:J18"/>
    <mergeCell ref="H19:J19"/>
    <mergeCell ref="B18:D18"/>
    <mergeCell ref="B19:D19"/>
    <mergeCell ref="E20:G20"/>
    <mergeCell ref="E18:G18"/>
    <mergeCell ref="E19:G19"/>
    <mergeCell ref="B9:D9"/>
    <mergeCell ref="H9:J9"/>
    <mergeCell ref="B17:D17"/>
    <mergeCell ref="E17:G17"/>
    <mergeCell ref="R17:X17"/>
    <mergeCell ref="K17:Q17"/>
    <mergeCell ref="AJ9:AN9"/>
    <mergeCell ref="AJ31:AN31"/>
    <mergeCell ref="AO31:AS31"/>
    <mergeCell ref="K31:O31"/>
    <mergeCell ref="P31:T31"/>
    <mergeCell ref="U31:Y31"/>
    <mergeCell ref="AE30:AI30"/>
    <mergeCell ref="AO9:AS9"/>
    <mergeCell ref="AM15:AS16"/>
    <mergeCell ref="Y16:AE16"/>
    <mergeCell ref="Z30:AD30"/>
    <mergeCell ref="K30:O30"/>
    <mergeCell ref="AJ29:AN29"/>
    <mergeCell ref="H21:J21"/>
    <mergeCell ref="K21:Q21"/>
    <mergeCell ref="R21:X21"/>
    <mergeCell ref="Y21:AE21"/>
    <mergeCell ref="P27:AI27"/>
    <mergeCell ref="AJ27:AN28"/>
    <mergeCell ref="P30:T30"/>
    <mergeCell ref="P7:T7"/>
    <mergeCell ref="U7:Y7"/>
    <mergeCell ref="Z7:AD7"/>
    <mergeCell ref="AE7:AI7"/>
    <mergeCell ref="Y18:AE18"/>
    <mergeCell ref="Y20:AE20"/>
    <mergeCell ref="P9:T9"/>
    <mergeCell ref="U9:Y9"/>
    <mergeCell ref="K19:Q19"/>
    <mergeCell ref="R19:X19"/>
    <mergeCell ref="E8:G8"/>
    <mergeCell ref="K8:O8"/>
    <mergeCell ref="Z8:AD8"/>
    <mergeCell ref="AE29:AI29"/>
    <mergeCell ref="AF21:AL21"/>
    <mergeCell ref="AM21:AS21"/>
    <mergeCell ref="AM19:AS19"/>
    <mergeCell ref="E9:G9"/>
    <mergeCell ref="K9:O9"/>
    <mergeCell ref="H20:J20"/>
    <mergeCell ref="B3:J4"/>
    <mergeCell ref="E5:G5"/>
    <mergeCell ref="K7:O7"/>
    <mergeCell ref="K4:O4"/>
    <mergeCell ref="K5:O5"/>
    <mergeCell ref="K6:O6"/>
    <mergeCell ref="B5:D5"/>
    <mergeCell ref="H5:J5"/>
    <mergeCell ref="E6:G6"/>
    <mergeCell ref="E7:G7"/>
    <mergeCell ref="P4:T4"/>
    <mergeCell ref="P5:T5"/>
    <mergeCell ref="AO32:AS32"/>
    <mergeCell ref="P6:T6"/>
    <mergeCell ref="P8:T8"/>
    <mergeCell ref="U4:Y4"/>
    <mergeCell ref="AJ5:AN5"/>
    <mergeCell ref="AO5:AS5"/>
    <mergeCell ref="AO27:AS28"/>
    <mergeCell ref="Z4:AD4"/>
    <mergeCell ref="AO6:AS6"/>
    <mergeCell ref="AO8:AS8"/>
    <mergeCell ref="U29:Y29"/>
    <mergeCell ref="AE8:AI8"/>
    <mergeCell ref="U30:Y30"/>
    <mergeCell ref="AM17:AS17"/>
    <mergeCell ref="AO7:AS7"/>
    <mergeCell ref="AO29:AS29"/>
    <mergeCell ref="AO30:AS30"/>
    <mergeCell ref="AJ30:AN30"/>
    <mergeCell ref="P32:T32"/>
    <mergeCell ref="AE28:AI28"/>
    <mergeCell ref="R15:AL15"/>
    <mergeCell ref="AJ7:AN7"/>
    <mergeCell ref="AE32:AI32"/>
    <mergeCell ref="U32:Y32"/>
    <mergeCell ref="Z28:AD28"/>
    <mergeCell ref="AF17:AL17"/>
    <mergeCell ref="R20:X20"/>
    <mergeCell ref="AJ32:AN32"/>
    <mergeCell ref="AJ4:AN4"/>
    <mergeCell ref="Z32:AD32"/>
    <mergeCell ref="Z31:AD31"/>
    <mergeCell ref="AE31:AI31"/>
    <mergeCell ref="K32:O32"/>
    <mergeCell ref="AF18:AL18"/>
    <mergeCell ref="AF20:AL20"/>
    <mergeCell ref="Y17:AE17"/>
    <mergeCell ref="AF16:AL16"/>
    <mergeCell ref="AE4:AI4"/>
    <mergeCell ref="AE5:AI5"/>
    <mergeCell ref="AE6:AI6"/>
    <mergeCell ref="Z9:AD9"/>
    <mergeCell ref="Z5:AD5"/>
    <mergeCell ref="U6:Y6"/>
    <mergeCell ref="Z6:AD6"/>
    <mergeCell ref="AE9:AI9"/>
    <mergeCell ref="AE3:AS3"/>
    <mergeCell ref="B15:J16"/>
    <mergeCell ref="K15:Q16"/>
    <mergeCell ref="R16:X16"/>
    <mergeCell ref="AJ6:AN6"/>
    <mergeCell ref="AJ8:AN8"/>
    <mergeCell ref="U5:Y5"/>
    <mergeCell ref="U8:Y8"/>
    <mergeCell ref="K3:AD3"/>
    <mergeCell ref="AO4:AS4"/>
    <mergeCell ref="AM18:AS18"/>
    <mergeCell ref="AM20:AS20"/>
    <mergeCell ref="R18:X18"/>
    <mergeCell ref="K18:Q18"/>
    <mergeCell ref="Y19:AE19"/>
    <mergeCell ref="AF19:AL19"/>
    <mergeCell ref="K20:Q20"/>
    <mergeCell ref="K29:O29"/>
    <mergeCell ref="P29:T29"/>
    <mergeCell ref="U28:Y28"/>
    <mergeCell ref="Z29:AD29"/>
    <mergeCell ref="P28:T28"/>
    <mergeCell ref="B27:J28"/>
    <mergeCell ref="K27:O28"/>
    <mergeCell ref="B29:D29"/>
    <mergeCell ref="H29:J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AO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V19"/>
  <sheetViews>
    <sheetView view="pageBreakPreview" zoomScale="70" zoomScaleNormal="70" zoomScaleSheetLayoutView="70" workbookViewId="0" topLeftCell="A1">
      <selection activeCell="Z21" sqref="Z21"/>
    </sheetView>
  </sheetViews>
  <sheetFormatPr defaultColWidth="1.25" defaultRowHeight="15" customHeight="1"/>
  <cols>
    <col min="1" max="1" width="2.375" style="10" customWidth="1"/>
    <col min="2" max="60" width="1.12109375" style="10" customWidth="1"/>
    <col min="61" max="61" width="1.37890625" style="10" customWidth="1"/>
    <col min="62" max="88" width="1.12109375" style="10" customWidth="1"/>
    <col min="89" max="16384" width="1.25" style="10" customWidth="1"/>
  </cols>
  <sheetData>
    <row r="1" ht="22.5" customHeight="1">
      <c r="A1" s="23" t="s">
        <v>112</v>
      </c>
    </row>
    <row r="2" ht="15" customHeight="1">
      <c r="B2" s="23"/>
    </row>
    <row r="3" spans="2:74" ht="37.5" customHeight="1">
      <c r="B3" s="71" t="s">
        <v>26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3"/>
    </row>
    <row r="4" spans="2:74" ht="30" customHeight="1">
      <c r="B4" s="65" t="s">
        <v>22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66"/>
      <c r="AX4" s="160" t="s">
        <v>36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1" t="s">
        <v>62</v>
      </c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3"/>
    </row>
    <row r="5" spans="2:74" ht="30" customHeight="1">
      <c r="B5" s="167" t="s">
        <v>45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68"/>
      <c r="N5" s="154" t="s">
        <v>28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4" t="s">
        <v>29</v>
      </c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4" t="s">
        <v>30</v>
      </c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164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6"/>
    </row>
    <row r="6" spans="2:74" ht="37.5" customHeight="1">
      <c r="B6" s="71">
        <v>10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59"/>
      <c r="N6" s="156">
        <v>4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156">
        <v>2</v>
      </c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156">
        <v>4</v>
      </c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3"/>
      <c r="AX6" s="74">
        <v>22</v>
      </c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>
        <v>25</v>
      </c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</row>
    <row r="7" spans="2:70" ht="15" customHeight="1">
      <c r="B7" s="9" t="s">
        <v>56</v>
      </c>
      <c r="C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12" ht="22.5" customHeight="1">
      <c r="A12" s="23" t="s">
        <v>113</v>
      </c>
    </row>
    <row r="13" spans="2:74" ht="1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Q13" s="11"/>
      <c r="BR13" s="11"/>
      <c r="BV13" s="13" t="s">
        <v>58</v>
      </c>
    </row>
    <row r="14" spans="2:74" ht="33" customHeight="1">
      <c r="B14" s="148" t="s">
        <v>25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51" t="s">
        <v>23</v>
      </c>
      <c r="P14" s="152"/>
      <c r="Q14" s="152"/>
      <c r="R14" s="152"/>
      <c r="S14" s="152"/>
      <c r="T14" s="152"/>
      <c r="U14" s="148" t="s">
        <v>25</v>
      </c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50"/>
      <c r="AG14" s="151" t="s">
        <v>23</v>
      </c>
      <c r="AH14" s="152"/>
      <c r="AI14" s="152"/>
      <c r="AJ14" s="152"/>
      <c r="AK14" s="152"/>
      <c r="AL14" s="152"/>
      <c r="AM14" s="148" t="s">
        <v>25</v>
      </c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50"/>
      <c r="AY14" s="151" t="s">
        <v>23</v>
      </c>
      <c r="AZ14" s="152"/>
      <c r="BA14" s="152"/>
      <c r="BB14" s="152"/>
      <c r="BC14" s="152"/>
      <c r="BD14" s="152"/>
      <c r="BE14" s="148" t="s">
        <v>25</v>
      </c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50"/>
      <c r="BQ14" s="151" t="s">
        <v>23</v>
      </c>
      <c r="BR14" s="152"/>
      <c r="BS14" s="152"/>
      <c r="BT14" s="152"/>
      <c r="BU14" s="152"/>
      <c r="BV14" s="152"/>
    </row>
    <row r="15" spans="2:74" ht="43.5" customHeight="1">
      <c r="B15" s="145" t="s">
        <v>37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57" t="s">
        <v>114</v>
      </c>
      <c r="P15" s="158"/>
      <c r="Q15" s="158"/>
      <c r="R15" s="158"/>
      <c r="S15" s="158"/>
      <c r="T15" s="158"/>
      <c r="U15" s="145" t="s">
        <v>57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7"/>
      <c r="AG15" s="157" t="s">
        <v>115</v>
      </c>
      <c r="AH15" s="158"/>
      <c r="AI15" s="158"/>
      <c r="AJ15" s="158"/>
      <c r="AK15" s="158"/>
      <c r="AL15" s="158"/>
      <c r="AM15" s="145" t="s">
        <v>61</v>
      </c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7"/>
      <c r="AY15" s="157" t="s">
        <v>116</v>
      </c>
      <c r="AZ15" s="158"/>
      <c r="BA15" s="158"/>
      <c r="BB15" s="158"/>
      <c r="BC15" s="158"/>
      <c r="BD15" s="158"/>
      <c r="BE15" s="142" t="s">
        <v>24</v>
      </c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4"/>
      <c r="BQ15" s="157" t="s">
        <v>117</v>
      </c>
      <c r="BR15" s="158"/>
      <c r="BS15" s="158"/>
      <c r="BT15" s="158"/>
      <c r="BU15" s="158"/>
      <c r="BV15" s="158"/>
    </row>
    <row r="16" spans="2:74" ht="43.5" customHeight="1">
      <c r="B16" s="145" t="s">
        <v>60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57" t="s">
        <v>114</v>
      </c>
      <c r="P16" s="158"/>
      <c r="Q16" s="158"/>
      <c r="R16" s="158"/>
      <c r="S16" s="158"/>
      <c r="T16" s="158"/>
      <c r="U16" s="145" t="s">
        <v>109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7"/>
      <c r="AG16" s="157" t="s">
        <v>119</v>
      </c>
      <c r="AH16" s="158"/>
      <c r="AI16" s="158"/>
      <c r="AJ16" s="158"/>
      <c r="AK16" s="158"/>
      <c r="AL16" s="158"/>
      <c r="AM16" s="145" t="s">
        <v>40</v>
      </c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7"/>
      <c r="AY16" s="157" t="s">
        <v>118</v>
      </c>
      <c r="AZ16" s="158"/>
      <c r="BA16" s="158"/>
      <c r="BB16" s="158"/>
      <c r="BC16" s="158"/>
      <c r="BD16" s="158"/>
      <c r="BE16" s="145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7"/>
      <c r="BQ16" s="151"/>
      <c r="BR16" s="152"/>
      <c r="BS16" s="152"/>
      <c r="BT16" s="152"/>
      <c r="BU16" s="152"/>
      <c r="BV16" s="152"/>
    </row>
    <row r="17" spans="2:70" ht="15" customHeight="1">
      <c r="B17" s="9" t="s">
        <v>59</v>
      </c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2:70" ht="1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2:70" ht="1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ht="13.5"/>
    <row r="22" ht="30" customHeight="1"/>
    <row r="23" ht="30" customHeight="1"/>
    <row r="24" ht="30" customHeight="1"/>
    <row r="25" ht="30" customHeight="1"/>
  </sheetData>
  <sheetProtection/>
  <mergeCells count="38">
    <mergeCell ref="B14:N14"/>
    <mergeCell ref="BE14:BP14"/>
    <mergeCell ref="AX6:BI6"/>
    <mergeCell ref="BJ6:BV6"/>
    <mergeCell ref="B6:M6"/>
    <mergeCell ref="AX4:BI5"/>
    <mergeCell ref="BJ4:BV5"/>
    <mergeCell ref="B5:M5"/>
    <mergeCell ref="AG16:AL16"/>
    <mergeCell ref="AY16:BD16"/>
    <mergeCell ref="BQ14:BV14"/>
    <mergeCell ref="O15:T15"/>
    <mergeCell ref="AG15:AL15"/>
    <mergeCell ref="AY15:BD15"/>
    <mergeCell ref="BQ15:BV15"/>
    <mergeCell ref="O14:T14"/>
    <mergeCell ref="AG14:AL14"/>
    <mergeCell ref="AY14:BD14"/>
    <mergeCell ref="BQ16:BV16"/>
    <mergeCell ref="B3:BV3"/>
    <mergeCell ref="B4:AW4"/>
    <mergeCell ref="AL5:AW5"/>
    <mergeCell ref="AL6:AW6"/>
    <mergeCell ref="Z5:AK5"/>
    <mergeCell ref="Z6:AK6"/>
    <mergeCell ref="N5:Y5"/>
    <mergeCell ref="N6:Y6"/>
    <mergeCell ref="O16:T16"/>
    <mergeCell ref="BE15:BP15"/>
    <mergeCell ref="BE16:BP16"/>
    <mergeCell ref="B15:N15"/>
    <mergeCell ref="B16:N16"/>
    <mergeCell ref="U14:AF14"/>
    <mergeCell ref="U15:AF15"/>
    <mergeCell ref="U16:AF16"/>
    <mergeCell ref="AM14:AX14"/>
    <mergeCell ref="AM15:AX15"/>
    <mergeCell ref="AM16:AX16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zoomScale="70" zoomScaleNormal="70" zoomScaleSheetLayoutView="100" zoomScalePageLayoutView="0" workbookViewId="0" topLeftCell="A28">
      <selection activeCell="X35" sqref="X35"/>
    </sheetView>
  </sheetViews>
  <sheetFormatPr defaultColWidth="1.25" defaultRowHeight="15" customHeight="1"/>
  <cols>
    <col min="1" max="1" width="2.375" style="10" customWidth="1"/>
    <col min="2" max="2" width="65.00390625" style="10" customWidth="1"/>
    <col min="3" max="3" width="17.875" style="10" customWidth="1"/>
    <col min="4" max="16384" width="1.25" style="10" customWidth="1"/>
  </cols>
  <sheetData>
    <row r="1" ht="22.5" customHeight="1">
      <c r="A1" s="23" t="s">
        <v>120</v>
      </c>
    </row>
    <row r="2" spans="2:3" ht="15" customHeight="1">
      <c r="B2" s="61" t="s">
        <v>121</v>
      </c>
      <c r="C2" s="13" t="s">
        <v>58</v>
      </c>
    </row>
    <row r="3" spans="2:3" ht="19.5" customHeight="1">
      <c r="B3" s="14" t="s">
        <v>100</v>
      </c>
      <c r="C3" s="14" t="s">
        <v>99</v>
      </c>
    </row>
    <row r="4" spans="2:3" ht="19.5" customHeight="1">
      <c r="B4" s="15" t="s">
        <v>83</v>
      </c>
      <c r="C4" s="51">
        <v>690</v>
      </c>
    </row>
    <row r="5" spans="2:3" ht="19.5" customHeight="1">
      <c r="B5" s="16" t="s">
        <v>84</v>
      </c>
      <c r="C5" s="52">
        <v>0</v>
      </c>
    </row>
    <row r="6" spans="2:3" ht="19.5" customHeight="1">
      <c r="B6" s="17" t="s">
        <v>85</v>
      </c>
      <c r="C6" s="53">
        <v>186</v>
      </c>
    </row>
    <row r="7" spans="2:3" ht="19.5" customHeight="1">
      <c r="B7" s="18" t="s">
        <v>63</v>
      </c>
      <c r="C7" s="53">
        <v>5</v>
      </c>
    </row>
    <row r="8" spans="2:3" ht="19.5" customHeight="1">
      <c r="B8" s="18" t="s">
        <v>64</v>
      </c>
      <c r="C8" s="53">
        <v>20</v>
      </c>
    </row>
    <row r="9" spans="2:3" ht="19.5" customHeight="1">
      <c r="B9" s="18" t="s">
        <v>65</v>
      </c>
      <c r="C9" s="53">
        <v>19</v>
      </c>
    </row>
    <row r="10" spans="2:3" ht="19.5" customHeight="1">
      <c r="B10" s="18" t="s">
        <v>66</v>
      </c>
      <c r="C10" s="53">
        <v>7</v>
      </c>
    </row>
    <row r="11" spans="2:3" ht="19.5" customHeight="1">
      <c r="B11" s="18" t="s">
        <v>67</v>
      </c>
      <c r="C11" s="53">
        <v>8</v>
      </c>
    </row>
    <row r="12" spans="2:3" ht="19.5" customHeight="1">
      <c r="B12" s="18" t="s">
        <v>68</v>
      </c>
      <c r="C12" s="53">
        <v>7</v>
      </c>
    </row>
    <row r="13" spans="2:3" ht="19.5" customHeight="1">
      <c r="B13" s="18" t="s">
        <v>69</v>
      </c>
      <c r="C13" s="53">
        <v>19</v>
      </c>
    </row>
    <row r="14" spans="2:3" ht="19.5" customHeight="1">
      <c r="B14" s="18" t="s">
        <v>70</v>
      </c>
      <c r="C14" s="53">
        <v>43</v>
      </c>
    </row>
    <row r="15" spans="2:3" ht="19.5" customHeight="1">
      <c r="B15" s="18" t="s">
        <v>71</v>
      </c>
      <c r="C15" s="53">
        <v>8</v>
      </c>
    </row>
    <row r="16" spans="2:3" ht="19.5" customHeight="1">
      <c r="B16" s="18" t="s">
        <v>72</v>
      </c>
      <c r="C16" s="53">
        <v>3</v>
      </c>
    </row>
    <row r="17" spans="2:3" ht="19.5" customHeight="1">
      <c r="B17" s="18" t="s">
        <v>73</v>
      </c>
      <c r="C17" s="53">
        <v>3</v>
      </c>
    </row>
    <row r="18" spans="2:35" ht="19.5" customHeight="1">
      <c r="B18" s="18" t="s">
        <v>74</v>
      </c>
      <c r="C18" s="53">
        <v>44</v>
      </c>
      <c r="AI18" s="19"/>
    </row>
    <row r="19" spans="2:3" ht="19.5" customHeight="1">
      <c r="B19" s="16" t="s">
        <v>86</v>
      </c>
      <c r="C19" s="52">
        <v>8</v>
      </c>
    </row>
    <row r="20" spans="2:3" ht="19.5" customHeight="1">
      <c r="B20" s="16" t="s">
        <v>87</v>
      </c>
      <c r="C20" s="52">
        <v>1</v>
      </c>
    </row>
    <row r="21" spans="2:3" ht="19.5" customHeight="1">
      <c r="B21" s="20" t="s">
        <v>88</v>
      </c>
      <c r="C21" s="54">
        <v>97</v>
      </c>
    </row>
    <row r="22" spans="2:3" ht="19.5" customHeight="1">
      <c r="B22" s="21" t="s">
        <v>75</v>
      </c>
      <c r="C22" s="53">
        <v>5</v>
      </c>
    </row>
    <row r="23" spans="2:3" ht="19.5" customHeight="1">
      <c r="B23" s="21" t="s">
        <v>76</v>
      </c>
      <c r="C23" s="53">
        <v>43</v>
      </c>
    </row>
    <row r="24" spans="2:3" ht="19.5" customHeight="1">
      <c r="B24" s="21" t="s">
        <v>77</v>
      </c>
      <c r="C24" s="53">
        <v>8</v>
      </c>
    </row>
    <row r="25" spans="2:3" ht="19.5" customHeight="1">
      <c r="B25" s="21" t="s">
        <v>78</v>
      </c>
      <c r="C25" s="53">
        <v>30</v>
      </c>
    </row>
    <row r="26" spans="2:3" ht="19.5" customHeight="1">
      <c r="B26" s="21" t="s">
        <v>79</v>
      </c>
      <c r="C26" s="55">
        <v>11</v>
      </c>
    </row>
    <row r="27" spans="2:3" ht="19.5" customHeight="1">
      <c r="B27" s="15" t="s">
        <v>89</v>
      </c>
      <c r="C27" s="56">
        <v>59</v>
      </c>
    </row>
    <row r="28" spans="2:3" ht="19.5" customHeight="1">
      <c r="B28" s="21" t="s">
        <v>80</v>
      </c>
      <c r="C28" s="53">
        <v>9</v>
      </c>
    </row>
    <row r="29" spans="2:3" ht="19.5" customHeight="1">
      <c r="B29" s="21" t="s">
        <v>81</v>
      </c>
      <c r="C29" s="53">
        <v>22</v>
      </c>
    </row>
    <row r="30" spans="2:3" ht="19.5" customHeight="1">
      <c r="B30" s="21" t="s">
        <v>82</v>
      </c>
      <c r="C30" s="53">
        <v>27</v>
      </c>
    </row>
    <row r="31" spans="2:3" ht="19.5" customHeight="1">
      <c r="B31" s="21" t="s">
        <v>106</v>
      </c>
      <c r="C31" s="53">
        <v>1</v>
      </c>
    </row>
    <row r="32" spans="2:3" ht="19.5" customHeight="1">
      <c r="B32" s="16" t="s">
        <v>90</v>
      </c>
      <c r="C32" s="52">
        <v>2</v>
      </c>
    </row>
    <row r="33" spans="2:3" ht="19.5" customHeight="1">
      <c r="B33" s="16" t="s">
        <v>91</v>
      </c>
      <c r="C33" s="52">
        <v>57</v>
      </c>
    </row>
    <row r="34" spans="2:3" ht="19.5" customHeight="1">
      <c r="B34" s="16" t="s">
        <v>92</v>
      </c>
      <c r="C34" s="52">
        <v>13</v>
      </c>
    </row>
    <row r="35" spans="2:3" ht="19.5" customHeight="1">
      <c r="B35" s="16" t="s">
        <v>105</v>
      </c>
      <c r="C35" s="52">
        <v>0</v>
      </c>
    </row>
    <row r="36" spans="2:3" ht="19.5" customHeight="1">
      <c r="B36" s="16" t="s">
        <v>93</v>
      </c>
      <c r="C36" s="52">
        <v>12</v>
      </c>
    </row>
    <row r="37" spans="2:3" ht="19.5" customHeight="1">
      <c r="B37" s="16" t="s">
        <v>94</v>
      </c>
      <c r="C37" s="52">
        <v>14</v>
      </c>
    </row>
    <row r="38" spans="2:3" ht="19.5" customHeight="1">
      <c r="B38" s="16" t="s">
        <v>95</v>
      </c>
      <c r="C38" s="52">
        <v>61</v>
      </c>
    </row>
    <row r="39" spans="2:3" ht="19.5" customHeight="1">
      <c r="B39" s="16" t="s">
        <v>96</v>
      </c>
      <c r="C39" s="52">
        <v>14</v>
      </c>
    </row>
    <row r="40" spans="2:3" ht="19.5" customHeight="1">
      <c r="B40" s="16" t="s">
        <v>97</v>
      </c>
      <c r="C40" s="52">
        <v>13</v>
      </c>
    </row>
    <row r="41" spans="2:3" ht="19.5" customHeight="1">
      <c r="B41" s="22" t="s">
        <v>98</v>
      </c>
      <c r="C41" s="57">
        <v>153</v>
      </c>
    </row>
    <row r="42" spans="2:3" ht="15" customHeight="1">
      <c r="B42" s="11" t="s">
        <v>122</v>
      </c>
      <c r="C42" s="11"/>
    </row>
    <row r="43" spans="2:3" ht="15" customHeight="1">
      <c r="B43" s="11"/>
      <c r="C43" s="11"/>
    </row>
    <row r="44" spans="2:3" ht="15" customHeight="1">
      <c r="B44" s="11"/>
      <c r="C44" s="11"/>
    </row>
    <row r="45" spans="2:3" ht="15" customHeight="1">
      <c r="B45" s="11"/>
      <c r="C45" s="11"/>
    </row>
    <row r="46" spans="2:3" ht="15" customHeight="1">
      <c r="B46" s="11"/>
      <c r="C46" s="11"/>
    </row>
    <row r="47" spans="2:3" ht="15" customHeight="1">
      <c r="B47" s="11"/>
      <c r="C47" s="11"/>
    </row>
    <row r="48" spans="2:3" ht="15" customHeight="1">
      <c r="B48" s="11"/>
      <c r="C48" s="11"/>
    </row>
    <row r="49" spans="2:3" ht="15" customHeight="1">
      <c r="B49" s="11"/>
      <c r="C49" s="11"/>
    </row>
    <row r="50" spans="2:3" ht="15" customHeight="1">
      <c r="B50" s="11"/>
      <c r="C50" s="11"/>
    </row>
    <row r="51" spans="2:3" ht="15" customHeight="1">
      <c r="B51" s="11"/>
      <c r="C51" s="11"/>
    </row>
    <row r="52" spans="2:3" ht="15" customHeight="1">
      <c r="B52" s="11"/>
      <c r="C52" s="11"/>
    </row>
    <row r="53" spans="2:3" ht="15" customHeight="1">
      <c r="B53" s="11"/>
      <c r="C53" s="11"/>
    </row>
    <row r="54" spans="2:3" ht="15" customHeight="1">
      <c r="B54" s="11"/>
      <c r="C54" s="11"/>
    </row>
    <row r="55" spans="2:3" ht="15" customHeight="1">
      <c r="B55" s="11"/>
      <c r="C55" s="11"/>
    </row>
    <row r="56" spans="2:3" ht="15" customHeight="1">
      <c r="B56" s="11"/>
      <c r="C56" s="11"/>
    </row>
    <row r="57" spans="2:3" ht="15" customHeight="1">
      <c r="B57" s="11"/>
      <c r="C57" s="11"/>
    </row>
    <row r="58" spans="2:3" ht="15" customHeight="1">
      <c r="B58" s="11"/>
      <c r="C58" s="11"/>
    </row>
    <row r="59" spans="2:3" ht="15" customHeight="1">
      <c r="B59" s="11"/>
      <c r="C59" s="11"/>
    </row>
    <row r="60" spans="2:3" ht="15" customHeight="1">
      <c r="B60" s="11"/>
      <c r="C60" s="11"/>
    </row>
    <row r="61" spans="2:3" ht="15" customHeight="1">
      <c r="B61" s="11"/>
      <c r="C61" s="11"/>
    </row>
    <row r="62" spans="2:3" ht="15" customHeight="1">
      <c r="B62" s="11"/>
      <c r="C62" s="11"/>
    </row>
    <row r="63" spans="2:3" ht="15" customHeight="1">
      <c r="B63" s="11"/>
      <c r="C63" s="11"/>
    </row>
    <row r="64" spans="2:3" ht="15" customHeight="1">
      <c r="B64" s="11"/>
      <c r="C64" s="11"/>
    </row>
    <row r="65" spans="2:3" ht="15" customHeight="1">
      <c r="B65" s="11"/>
      <c r="C65" s="11"/>
    </row>
    <row r="66" spans="2:3" ht="15" customHeight="1">
      <c r="B66" s="11"/>
      <c r="C66" s="11"/>
    </row>
    <row r="67" spans="2:3" ht="15" customHeight="1">
      <c r="B67" s="11"/>
      <c r="C67" s="11"/>
    </row>
    <row r="68" spans="2:3" ht="15" customHeight="1">
      <c r="B68" s="11"/>
      <c r="C68" s="11"/>
    </row>
    <row r="69" spans="2:3" ht="15" customHeight="1">
      <c r="B69" s="11"/>
      <c r="C69" s="11"/>
    </row>
    <row r="70" spans="2:3" ht="15" customHeight="1">
      <c r="B70" s="11"/>
      <c r="C70" s="11"/>
    </row>
    <row r="71" spans="2:3" ht="15" customHeight="1">
      <c r="B71" s="11"/>
      <c r="C71" s="11"/>
    </row>
    <row r="72" spans="2:3" ht="15" customHeight="1">
      <c r="B72" s="11"/>
      <c r="C72" s="11"/>
    </row>
    <row r="73" spans="2:3" ht="15" customHeight="1">
      <c r="B73" s="11"/>
      <c r="C73" s="11"/>
    </row>
    <row r="74" spans="2:3" ht="15" customHeight="1">
      <c r="B74" s="11"/>
      <c r="C74" s="11"/>
    </row>
    <row r="75" spans="2:3" ht="15" customHeight="1">
      <c r="B75" s="11"/>
      <c r="C75" s="11"/>
    </row>
    <row r="76" spans="2:3" ht="15" customHeight="1">
      <c r="B76" s="11"/>
      <c r="C76" s="11"/>
    </row>
    <row r="77" spans="2:3" ht="15" customHeight="1">
      <c r="B77" s="11"/>
      <c r="C77" s="11"/>
    </row>
    <row r="78" spans="2:3" ht="15" customHeight="1">
      <c r="B78" s="11"/>
      <c r="C78" s="11"/>
    </row>
    <row r="79" spans="2:3" ht="15" customHeight="1">
      <c r="B79" s="11"/>
      <c r="C79" s="11"/>
    </row>
    <row r="80" spans="2:3" ht="15" customHeight="1">
      <c r="B80" s="11"/>
      <c r="C80" s="11"/>
    </row>
    <row r="81" spans="2:3" ht="15" customHeight="1">
      <c r="B81" s="11"/>
      <c r="C81" s="11"/>
    </row>
    <row r="82" spans="2:3" ht="15" customHeight="1">
      <c r="B82" s="11"/>
      <c r="C82" s="11"/>
    </row>
    <row r="83" spans="2:3" ht="15" customHeight="1">
      <c r="B83" s="11"/>
      <c r="C83" s="11"/>
    </row>
    <row r="84" spans="2:3" ht="15" customHeight="1">
      <c r="B84" s="11"/>
      <c r="C84" s="11"/>
    </row>
    <row r="85" spans="2:3" ht="15" customHeight="1">
      <c r="B85" s="11"/>
      <c r="C85" s="11"/>
    </row>
    <row r="86" spans="2:3" ht="15" customHeight="1">
      <c r="B86" s="11"/>
      <c r="C86" s="11"/>
    </row>
    <row r="87" spans="2:3" ht="15" customHeight="1">
      <c r="B87" s="11"/>
      <c r="C87" s="11"/>
    </row>
    <row r="88" spans="2:3" ht="15" customHeight="1">
      <c r="B88" s="11"/>
      <c r="C88" s="11"/>
    </row>
    <row r="89" spans="2:3" ht="15" customHeight="1">
      <c r="B89" s="11"/>
      <c r="C89" s="11"/>
    </row>
    <row r="90" spans="2:3" ht="15" customHeight="1">
      <c r="B90" s="11"/>
      <c r="C90" s="11"/>
    </row>
    <row r="91" spans="2:3" ht="15" customHeight="1">
      <c r="B91" s="11"/>
      <c r="C91" s="11"/>
    </row>
    <row r="92" spans="2:3" ht="15" customHeight="1">
      <c r="B92" s="11"/>
      <c r="C92" s="11"/>
    </row>
    <row r="93" spans="2:3" ht="15" customHeight="1">
      <c r="B93" s="11"/>
      <c r="C93" s="11"/>
    </row>
    <row r="94" spans="2:3" ht="15" customHeight="1">
      <c r="B94" s="11"/>
      <c r="C94" s="11"/>
    </row>
    <row r="95" spans="2:3" ht="15" customHeight="1">
      <c r="B95" s="11"/>
      <c r="C95" s="11"/>
    </row>
    <row r="96" spans="2:3" ht="15" customHeight="1">
      <c r="B96" s="11"/>
      <c r="C96" s="11"/>
    </row>
    <row r="97" spans="2:3" ht="15" customHeight="1">
      <c r="B97" s="11"/>
      <c r="C97" s="11"/>
    </row>
    <row r="98" spans="2:3" ht="15" customHeight="1">
      <c r="B98" s="11"/>
      <c r="C98" s="11"/>
    </row>
    <row r="99" spans="2:3" ht="15" customHeight="1">
      <c r="B99" s="11"/>
      <c r="C99" s="11"/>
    </row>
    <row r="100" spans="2:3" ht="15" customHeight="1">
      <c r="B100" s="11"/>
      <c r="C100" s="11"/>
    </row>
    <row r="101" spans="2:3" ht="15" customHeight="1">
      <c r="B101" s="11"/>
      <c r="C101" s="11"/>
    </row>
    <row r="102" spans="2:3" ht="15" customHeight="1">
      <c r="B102" s="11"/>
      <c r="C102" s="11"/>
    </row>
    <row r="103" spans="2:3" ht="15" customHeight="1">
      <c r="B103" s="11"/>
      <c r="C103" s="11"/>
    </row>
    <row r="104" spans="2:3" ht="15" customHeight="1">
      <c r="B104" s="11"/>
      <c r="C104" s="11"/>
    </row>
    <row r="105" spans="2:3" ht="15" customHeight="1">
      <c r="B105" s="11"/>
      <c r="C105" s="11"/>
    </row>
    <row r="106" spans="2:3" ht="15" customHeight="1">
      <c r="B106" s="11"/>
      <c r="C106" s="11"/>
    </row>
    <row r="107" spans="2:3" ht="15" customHeight="1">
      <c r="B107" s="11"/>
      <c r="C107" s="11"/>
    </row>
    <row r="108" spans="2:3" ht="15" customHeight="1">
      <c r="B108" s="11"/>
      <c r="C108" s="11"/>
    </row>
    <row r="109" spans="2:3" ht="15" customHeight="1">
      <c r="B109" s="11"/>
      <c r="C109" s="11"/>
    </row>
    <row r="110" spans="2:3" ht="15" customHeight="1">
      <c r="B110" s="11"/>
      <c r="C110" s="11"/>
    </row>
    <row r="111" spans="2:3" ht="15" customHeight="1">
      <c r="B111" s="11"/>
      <c r="C111" s="11"/>
    </row>
    <row r="112" spans="2:3" ht="15" customHeight="1">
      <c r="B112" s="11"/>
      <c r="C112" s="11"/>
    </row>
    <row r="113" spans="2:3" ht="15" customHeight="1">
      <c r="B113" s="11"/>
      <c r="C113" s="11"/>
    </row>
    <row r="114" spans="2:3" ht="15" customHeight="1">
      <c r="B114" s="11"/>
      <c r="C114" s="11"/>
    </row>
    <row r="115" spans="2:3" ht="15" customHeight="1">
      <c r="B115" s="11"/>
      <c r="C115" s="11"/>
    </row>
    <row r="116" spans="2:3" ht="15" customHeight="1">
      <c r="B116" s="11"/>
      <c r="C116" s="11"/>
    </row>
    <row r="117" spans="2:3" ht="15" customHeight="1">
      <c r="B117" s="11"/>
      <c r="C117" s="11"/>
    </row>
    <row r="118" spans="2:3" ht="15" customHeight="1">
      <c r="B118" s="11"/>
      <c r="C118" s="11"/>
    </row>
    <row r="119" spans="2:3" ht="15" customHeight="1">
      <c r="B119" s="11"/>
      <c r="C119" s="11"/>
    </row>
    <row r="120" spans="2:3" ht="15" customHeight="1">
      <c r="B120" s="11"/>
      <c r="C120" s="11"/>
    </row>
    <row r="121" spans="2:3" ht="15" customHeight="1">
      <c r="B121" s="11"/>
      <c r="C121" s="11"/>
    </row>
    <row r="122" spans="2:3" ht="15" customHeight="1">
      <c r="B122" s="11"/>
      <c r="C122" s="11"/>
    </row>
    <row r="123" spans="2:3" ht="15" customHeight="1">
      <c r="B123" s="11"/>
      <c r="C123" s="11"/>
    </row>
    <row r="124" spans="2:3" ht="15" customHeight="1">
      <c r="B124" s="11"/>
      <c r="C124" s="11"/>
    </row>
  </sheetData>
  <sheetProtection/>
  <printOptions/>
  <pageMargins left="0.7874015748031497" right="0.9055118110236221" top="0.7874015748031497" bottom="0.5905511811023623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2021-03-30T00:00:49Z</cp:lastPrinted>
  <dcterms:created xsi:type="dcterms:W3CDTF">2006-05-09T23:46:29Z</dcterms:created>
  <dcterms:modified xsi:type="dcterms:W3CDTF">2021-03-30T00:06:45Z</dcterms:modified>
  <cp:category/>
  <cp:version/>
  <cp:contentType/>
  <cp:contentStatus/>
</cp:coreProperties>
</file>