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680" activeTab="0"/>
  </bookViews>
  <sheets>
    <sheet name="表題" sheetId="1" r:id="rId1"/>
    <sheet name="99" sheetId="2" r:id="rId2"/>
    <sheet name="100" sheetId="3" r:id="rId3"/>
    <sheet name="101" sheetId="4" r:id="rId4"/>
    <sheet name="102" sheetId="5" r:id="rId5"/>
    <sheet name="103" sheetId="6" r:id="rId6"/>
    <sheet name="104" sheetId="7" r:id="rId7"/>
    <sheet name="105" sheetId="8" r:id="rId8"/>
    <sheet name="106" sheetId="9" r:id="rId9"/>
  </sheets>
  <definedNames>
    <definedName name="_xlnm.Print_Area" localSheetId="2">'100'!$A$1:$CF$29</definedName>
    <definedName name="_xlnm.Print_Area" localSheetId="4">'102'!$A$1:$BO$28</definedName>
    <definedName name="_xlnm.Print_Area" localSheetId="5">'103'!$A$1:$BI$38</definedName>
    <definedName name="_xlnm.Print_Area" localSheetId="6">'104'!$A$1:$BV$24</definedName>
    <definedName name="_xlnm.Print_Area" localSheetId="7">'105'!$A$1:$CW$37</definedName>
  </definedNames>
  <calcPr fullCalcOnLoad="1"/>
</workbook>
</file>

<file path=xl/sharedStrings.xml><?xml version="1.0" encoding="utf-8"?>
<sst xmlns="http://schemas.openxmlformats.org/spreadsheetml/2006/main" count="618" uniqueCount="425">
  <si>
    <t>人員</t>
  </si>
  <si>
    <t>ハシゴ車</t>
  </si>
  <si>
    <t>水そう付消防ポンプ車</t>
  </si>
  <si>
    <t>普通消防ポンプ車</t>
  </si>
  <si>
    <t>可搬ポンプ</t>
  </si>
  <si>
    <t>広報車</t>
  </si>
  <si>
    <t>災害多目的車</t>
  </si>
  <si>
    <t>指揮隊車</t>
  </si>
  <si>
    <t>北多摩西部消防署</t>
  </si>
  <si>
    <t>人</t>
  </si>
  <si>
    <t>救急車</t>
  </si>
  <si>
    <t>装　備　区　分</t>
  </si>
  <si>
    <t>市　消　防　団</t>
  </si>
  <si>
    <t>車両購入年月</t>
  </si>
  <si>
    <t>第一分団</t>
  </si>
  <si>
    <t>　　　二</t>
  </si>
  <si>
    <t>　　　三</t>
  </si>
  <si>
    <t>　　　四</t>
  </si>
  <si>
    <t>　　　五</t>
  </si>
  <si>
    <t>　　　六</t>
  </si>
  <si>
    <t>　　　七</t>
  </si>
  <si>
    <t>　　　八</t>
  </si>
  <si>
    <t>普通消防ポンプ自動車</t>
  </si>
  <si>
    <t>分　　団　　名</t>
  </si>
  <si>
    <t>配　　置　　車　　両</t>
  </si>
  <si>
    <t>焼損床面積（㎡）</t>
  </si>
  <si>
    <t>り　災　世　帯</t>
  </si>
  <si>
    <t>その他</t>
  </si>
  <si>
    <t>建　物</t>
  </si>
  <si>
    <t>林　野</t>
  </si>
  <si>
    <t>車　両</t>
  </si>
  <si>
    <t>合　計</t>
  </si>
  <si>
    <t>全　焼</t>
  </si>
  <si>
    <t>半　焼</t>
  </si>
  <si>
    <t>小　火</t>
  </si>
  <si>
    <t>傷　者</t>
  </si>
  <si>
    <t>合　　　計</t>
  </si>
  <si>
    <t>防火水そう(基)</t>
  </si>
  <si>
    <t>消 火 栓 (基)</t>
  </si>
  <si>
    <t>火災発生件数</t>
  </si>
  <si>
    <t>そ　の　他</t>
  </si>
  <si>
    <t>掛矢</t>
  </si>
  <si>
    <t>木杭</t>
  </si>
  <si>
    <t>袋</t>
  </si>
  <si>
    <t>丁</t>
  </si>
  <si>
    <t>巻</t>
  </si>
  <si>
    <t>本</t>
  </si>
  <si>
    <t>枚</t>
  </si>
  <si>
    <t>毛布</t>
  </si>
  <si>
    <t>三角巾</t>
  </si>
  <si>
    <t>懐中電灯</t>
  </si>
  <si>
    <t>簡易トイレ</t>
  </si>
  <si>
    <t>物損事故</t>
  </si>
  <si>
    <t>年　　次</t>
  </si>
  <si>
    <t>計</t>
  </si>
  <si>
    <t>総件数</t>
  </si>
  <si>
    <t>非侵入窃盗</t>
  </si>
  <si>
    <t>オート　バイ盗</t>
  </si>
  <si>
    <t>出 動 回 数 (回)</t>
  </si>
  <si>
    <t>救 護 人 員 (人)</t>
  </si>
  <si>
    <t>凶　悪　犯</t>
  </si>
  <si>
    <t>粗　暴　犯</t>
  </si>
  <si>
    <t>侵　入　窃　盗</t>
  </si>
  <si>
    <t>統制局</t>
  </si>
  <si>
    <t>注意報発令日数</t>
  </si>
  <si>
    <t>予報発令日数</t>
  </si>
  <si>
    <t>区　　分</t>
  </si>
  <si>
    <t>区　　　分</t>
  </si>
  <si>
    <t>可 搬 型</t>
  </si>
  <si>
    <t>車 載 型</t>
  </si>
  <si>
    <t>番号</t>
  </si>
  <si>
    <t>場所（施設）名</t>
  </si>
  <si>
    <t>市立第一小学校</t>
  </si>
  <si>
    <t>山王森公園</t>
  </si>
  <si>
    <t>オカネ塚公園</t>
  </si>
  <si>
    <t>大南公園</t>
  </si>
  <si>
    <t>伊奈平公園</t>
  </si>
  <si>
    <t>雷塚公園</t>
  </si>
  <si>
    <t>本町一丁目1－11</t>
  </si>
  <si>
    <t>三ツ木二丁目12－2</t>
  </si>
  <si>
    <t>中藤一丁目36－1</t>
  </si>
  <si>
    <t>緑が丘1460</t>
  </si>
  <si>
    <t>大南二丁目78－1</t>
  </si>
  <si>
    <t>三ツ藤二丁目50－1</t>
  </si>
  <si>
    <t>学園一丁目85－1</t>
  </si>
  <si>
    <t>残堀五丁目100－1</t>
  </si>
  <si>
    <t>学園四丁目6－1</t>
  </si>
  <si>
    <t>本町二丁目76－1</t>
  </si>
  <si>
    <t>神明四丁目117－1</t>
  </si>
  <si>
    <t>大南二丁目79－1</t>
  </si>
  <si>
    <t>残堀五丁目55</t>
  </si>
  <si>
    <t>三ツ藤三丁目27</t>
  </si>
  <si>
    <t>学園四丁目4</t>
  </si>
  <si>
    <t>緑が丘1619</t>
  </si>
  <si>
    <t>緑が丘2542</t>
  </si>
  <si>
    <t>伊奈平五丁目84</t>
  </si>
  <si>
    <t>経塚向公園</t>
  </si>
  <si>
    <t>中原公園</t>
  </si>
  <si>
    <t>大南東公園</t>
  </si>
  <si>
    <t>三ツ藤南公園</t>
  </si>
  <si>
    <t>シドメ久保運動広場</t>
  </si>
  <si>
    <t>小山内運動広場</t>
  </si>
  <si>
    <t>三ツ木地域運動場</t>
  </si>
  <si>
    <t>原山地域運動場</t>
  </si>
  <si>
    <t>残堀・伊奈平地域運動場</t>
  </si>
  <si>
    <t>野山北公園運動場</t>
  </si>
  <si>
    <t>カマキリ公園</t>
  </si>
  <si>
    <t>市民総合センター</t>
  </si>
  <si>
    <t>市民総合体育館</t>
  </si>
  <si>
    <t>プリンスの丘公園</t>
  </si>
  <si>
    <t>中原二丁目50－16</t>
  </si>
  <si>
    <t>中原二丁目21－4</t>
  </si>
  <si>
    <t>大南五丁目2－4</t>
  </si>
  <si>
    <t>三ツ藤一丁目77－1</t>
  </si>
  <si>
    <t>岸二丁目13－4</t>
  </si>
  <si>
    <t>残堀二丁目61－1</t>
  </si>
  <si>
    <t>三ツ木一丁目15－2</t>
  </si>
  <si>
    <t>中央二丁目85－1</t>
  </si>
  <si>
    <t>残堀四丁目21－1</t>
  </si>
  <si>
    <t>本町五丁目31－1</t>
  </si>
  <si>
    <t>学園四丁目5－1</t>
  </si>
  <si>
    <t>岸三丁目45－6</t>
  </si>
  <si>
    <t>榎一丁目1－12</t>
  </si>
  <si>
    <t>化学車</t>
  </si>
  <si>
    <t>仮設トイレ</t>
  </si>
  <si>
    <t>水槽付消防ポンプ自動車</t>
  </si>
  <si>
    <t>水槽付消防ポンプ自動車</t>
  </si>
  <si>
    <t>水槽付消防ポンプ自動車</t>
  </si>
  <si>
    <t>横田児童遊園</t>
  </si>
  <si>
    <t>本町四丁目41－2</t>
  </si>
  <si>
    <t>新大南運動広場</t>
  </si>
  <si>
    <t>大南三丁目64－1</t>
  </si>
  <si>
    <t>〃</t>
  </si>
  <si>
    <t>死　者</t>
  </si>
  <si>
    <t>部分焼</t>
  </si>
  <si>
    <t>事務所荒らし</t>
  </si>
  <si>
    <t>土のう袋</t>
  </si>
  <si>
    <t>圧縮タオル</t>
  </si>
  <si>
    <t>日本地図黒板</t>
  </si>
  <si>
    <t>発動発電機</t>
  </si>
  <si>
    <t>防水シート</t>
  </si>
  <si>
    <t>ＬＰＧ釜</t>
  </si>
  <si>
    <t>雷塚地区会館</t>
  </si>
  <si>
    <t>中藤地区会館</t>
  </si>
  <si>
    <t>中藤三丁目16</t>
  </si>
  <si>
    <t>三ツ木地区会館</t>
  </si>
  <si>
    <t>三ツ木二丁目39－2</t>
  </si>
  <si>
    <t>大南地区会館</t>
  </si>
  <si>
    <t>大南五丁目1－69</t>
  </si>
  <si>
    <t>残堀・伊奈平地区会館</t>
  </si>
  <si>
    <t>残堀一丁目60－3</t>
  </si>
  <si>
    <t>福祉会館</t>
  </si>
  <si>
    <t>中央二丁目117－1</t>
  </si>
  <si>
    <t>第二老人福祉館</t>
  </si>
  <si>
    <t>残堀二丁目22－1</t>
  </si>
  <si>
    <t>第三老人福祉館</t>
  </si>
  <si>
    <t>本町四丁目40－1</t>
  </si>
  <si>
    <t>第四老人福祉館</t>
  </si>
  <si>
    <t>岸三丁目47－7</t>
  </si>
  <si>
    <t>第五老人福祉館</t>
  </si>
  <si>
    <t>神明二丁目7</t>
  </si>
  <si>
    <t>山王森児童館</t>
  </si>
  <si>
    <t>三ツ藤三丁目6－10</t>
  </si>
  <si>
    <t>学園四丁目5－1</t>
  </si>
  <si>
    <t>岸三丁目45－6</t>
  </si>
  <si>
    <t>緑が丘ふれあいセンター</t>
  </si>
  <si>
    <t>総合運動公園運動場(第三)</t>
  </si>
  <si>
    <t>総合運動公園運動場(第二)</t>
  </si>
  <si>
    <t>プール（箇所）</t>
  </si>
  <si>
    <t>金づち</t>
  </si>
  <si>
    <t>波形トタン</t>
  </si>
  <si>
    <t>給水用ポリ缶</t>
  </si>
  <si>
    <t>給水用ポリ袋</t>
  </si>
  <si>
    <t>日用品セット</t>
  </si>
  <si>
    <t>寝袋</t>
  </si>
  <si>
    <t>乾燥粥</t>
  </si>
  <si>
    <t>ポリバケツ</t>
  </si>
  <si>
    <t>雑巾</t>
  </si>
  <si>
    <t>担架</t>
  </si>
  <si>
    <t>簡易トイレ用　　　テント</t>
  </si>
  <si>
    <t>折りたたみ　　　　リヤカー</t>
  </si>
  <si>
    <t>台車</t>
  </si>
  <si>
    <t xml:space="preserve"> 〃 第二小学校</t>
  </si>
  <si>
    <t xml:space="preserve"> 〃 第三小学校</t>
  </si>
  <si>
    <t xml:space="preserve"> 〃 第八小学校</t>
  </si>
  <si>
    <t xml:space="preserve"> 〃 第九小学校</t>
  </si>
  <si>
    <t xml:space="preserve"> 〃 第十小学校</t>
  </si>
  <si>
    <t xml:space="preserve"> 〃 雷塚小学校</t>
  </si>
  <si>
    <t xml:space="preserve"> 〃 第一中学校</t>
  </si>
  <si>
    <t xml:space="preserve"> 〃 第三中学校</t>
  </si>
  <si>
    <t xml:space="preserve"> 〃 第五中学校</t>
  </si>
  <si>
    <t>〃小中一貫校村山学園</t>
  </si>
  <si>
    <t>総合運動公園運動場(第一)</t>
  </si>
  <si>
    <t>個</t>
  </si>
  <si>
    <t>組</t>
  </si>
  <si>
    <t>食</t>
  </si>
  <si>
    <t>張</t>
  </si>
  <si>
    <t>台</t>
  </si>
  <si>
    <t>基</t>
  </si>
  <si>
    <t>平成19年11月</t>
  </si>
  <si>
    <t>平成20年10月</t>
  </si>
  <si>
    <t>平成19年２月</t>
  </si>
  <si>
    <t>平成24年３月</t>
  </si>
  <si>
    <t>平成25年２月</t>
  </si>
  <si>
    <t>平成26年３月</t>
  </si>
  <si>
    <t>箱</t>
  </si>
  <si>
    <t>アルファー米</t>
  </si>
  <si>
    <t>平成26年12月</t>
  </si>
  <si>
    <t>消防団広報車</t>
  </si>
  <si>
    <t>保存パン</t>
  </si>
  <si>
    <t>トイレット      ペーパー</t>
  </si>
  <si>
    <t>クラッカー</t>
  </si>
  <si>
    <t>バスタオル</t>
  </si>
  <si>
    <t>水中ポンプ</t>
  </si>
  <si>
    <t>〃小中一貫校大南学園第七小学校</t>
  </si>
  <si>
    <t>〃小中一貫校大南学園第四中学校</t>
  </si>
  <si>
    <t>消防団指揮広報車</t>
  </si>
  <si>
    <t>　資料：防災安全課・以下同</t>
  </si>
  <si>
    <t>　　注：市消防団における広報車は、指揮車として併用使用。</t>
  </si>
  <si>
    <t>本　　　　 部</t>
  </si>
  <si>
    <t>女 　性 　部</t>
  </si>
  <si>
    <t>人　　員（人）</t>
  </si>
  <si>
    <t>建　　　　　　物</t>
  </si>
  <si>
    <t>28</t>
  </si>
  <si>
    <t>テント</t>
  </si>
  <si>
    <t>トランジスタ
メガホン</t>
  </si>
  <si>
    <t xml:space="preserve">単位：基 </t>
  </si>
  <si>
    <t>　資料：道路下水道課</t>
  </si>
  <si>
    <t>　資料：北多摩西部消防署</t>
  </si>
  <si>
    <t>空　巣　ねらい</t>
  </si>
  <si>
    <t>16歳から</t>
  </si>
  <si>
    <t>20歳未満</t>
  </si>
  <si>
    <t>20　　歳　　代</t>
  </si>
  <si>
    <t>30　　歳　　代</t>
  </si>
  <si>
    <t>40　　歳　　代</t>
  </si>
  <si>
    <t>50　　歳　　代</t>
  </si>
  <si>
    <t>60歳から</t>
  </si>
  <si>
    <t>65歳未満</t>
  </si>
  <si>
    <t>65　　歳　　以　　上</t>
  </si>
  <si>
    <t>年 代 別
死傷者数</t>
  </si>
  <si>
    <t>自転車
盗</t>
  </si>
  <si>
    <t>殺 人</t>
  </si>
  <si>
    <t>強 盗</t>
  </si>
  <si>
    <t>暴 行</t>
  </si>
  <si>
    <t>傷 害</t>
  </si>
  <si>
    <t>親局(市役所)</t>
  </si>
  <si>
    <t>無 線 子 局</t>
  </si>
  <si>
    <t>　　注：平成21年からＭＣＡ無線導入。</t>
  </si>
  <si>
    <t>　資料：環境課</t>
  </si>
  <si>
    <t>　資料：防災安全課</t>
  </si>
  <si>
    <t>所　 在　 地</t>
  </si>
  <si>
    <t>避　 難　 所 ( 屋 内 ）</t>
  </si>
  <si>
    <t>避　難　場　所 ( 屋 外 ）</t>
  </si>
  <si>
    <t>―</t>
  </si>
  <si>
    <t>平成27年12月</t>
  </si>
  <si>
    <t>池　（箇所）</t>
  </si>
  <si>
    <t>つるはし</t>
  </si>
  <si>
    <t>なた</t>
  </si>
  <si>
    <t>ペンチ</t>
  </si>
  <si>
    <t>スコップ</t>
  </si>
  <si>
    <t>携 帯 型</t>
  </si>
  <si>
    <t>子　　局</t>
  </si>
  <si>
    <t xml:space="preserve"> 1</t>
  </si>
  <si>
    <t>　　　　（　）内は、非常用車両。</t>
  </si>
  <si>
    <t>警報発令日数</t>
  </si>
  <si>
    <t>学校情報発令日数</t>
  </si>
  <si>
    <t>平成29年２月</t>
  </si>
  <si>
    <t>焼損程度件数（件）</t>
  </si>
  <si>
    <t>出　火　件　数（件）</t>
  </si>
  <si>
    <t>死傷者(人)</t>
  </si>
  <si>
    <t>り 災 棟 数</t>
  </si>
  <si>
    <t>り 災 世 帯</t>
  </si>
  <si>
    <t>死　　者（人）</t>
  </si>
  <si>
    <t>傷　　者（人）</t>
  </si>
  <si>
    <t>年　　月</t>
  </si>
  <si>
    <t>バール</t>
  </si>
  <si>
    <t>のこぎり</t>
  </si>
  <si>
    <t>ロープ</t>
  </si>
  <si>
    <t>カーペット</t>
  </si>
  <si>
    <t>サバイバル
ブランケット</t>
  </si>
  <si>
    <t>粉末消火器
(ＡＢＣ蓄圧式)</t>
  </si>
  <si>
    <t>応急路上
給水器</t>
  </si>
  <si>
    <t>応急給水用
水槽（1ｔ）</t>
  </si>
  <si>
    <t>コードリール</t>
  </si>
  <si>
    <t>アルミマット</t>
  </si>
  <si>
    <t>パーテー
ション</t>
  </si>
  <si>
    <t>防　犯　灯</t>
  </si>
  <si>
    <t>街　路　灯</t>
  </si>
  <si>
    <t>人員(人)</t>
  </si>
  <si>
    <t>件　数</t>
  </si>
  <si>
    <t>死　　　亡</t>
  </si>
  <si>
    <t>重　　　傷</t>
  </si>
  <si>
    <t>軽　　　傷</t>
  </si>
  <si>
    <t>件　　数</t>
  </si>
  <si>
    <t>年　次</t>
  </si>
  <si>
    <t>名　　　称</t>
  </si>
  <si>
    <t>土のうパイル</t>
  </si>
  <si>
    <t>11．消防・防災</t>
  </si>
  <si>
    <t>　資料：東京都</t>
  </si>
  <si>
    <t>　　注：武蔵村山市内・以下同</t>
  </si>
  <si>
    <t>　資料：警視庁ＨＰ</t>
  </si>
  <si>
    <t>栄養調整食品</t>
  </si>
  <si>
    <t>寝具</t>
  </si>
  <si>
    <t>　　注：令和元年度統計書より12月31日現在での表記に変更。</t>
  </si>
  <si>
    <t>　　注：令和元年度統計書より年度表記から12月31日現在の表記に変更。</t>
  </si>
  <si>
    <t>　　注：令和元年度統計書より３月31現在の表記から12月31日現在の表記に変更。</t>
  </si>
  <si>
    <t xml:space="preserve">各年12月31日現在  単位：本 </t>
  </si>
  <si>
    <t xml:space="preserve">各年12月31日現在  </t>
  </si>
  <si>
    <t>　　注：令和元年度統計書より３月31日現在の表記から12月31日現在の表記に変更。</t>
  </si>
  <si>
    <t xml:space="preserve">各年12月31日現在　単位：基 </t>
  </si>
  <si>
    <t>　　注：防災行政無線放送施設は、平成４年度から設置。</t>
  </si>
  <si>
    <t>15　　歳　　以　　下</t>
  </si>
  <si>
    <t>４月</t>
  </si>
  <si>
    <t>５月</t>
  </si>
  <si>
    <t>６月</t>
  </si>
  <si>
    <t>７月</t>
  </si>
  <si>
    <t>８月</t>
  </si>
  <si>
    <t>９月</t>
  </si>
  <si>
    <t>10月</t>
  </si>
  <si>
    <t>合計</t>
  </si>
  <si>
    <t>年　　次</t>
  </si>
  <si>
    <t>焼損床面積(㎡)</t>
  </si>
  <si>
    <t>折りたたみ
寝台</t>
  </si>
  <si>
    <t>台</t>
  </si>
  <si>
    <t>災害用医療
7点セット</t>
  </si>
  <si>
    <t>救急セット</t>
  </si>
  <si>
    <t>車イス用マン
ホールトイレ</t>
  </si>
  <si>
    <t>下げ振り・クラックスケール（応急危険度判定用）</t>
  </si>
  <si>
    <t>ガソリン用
携行缶</t>
  </si>
  <si>
    <t>缶</t>
  </si>
  <si>
    <t>災害多人数用救急箱</t>
  </si>
  <si>
    <t>サークル
ライト</t>
  </si>
  <si>
    <t xml:space="preserve">各年12月31日現在  </t>
  </si>
  <si>
    <t>　注：令和元年度統計書より12月31日現在での表記に変更。</t>
  </si>
  <si>
    <t>令和元年</t>
  </si>
  <si>
    <t xml:space="preserve">  注：令和元年度統計書より年度表記から12月31日現在の表記に変更。</t>
  </si>
  <si>
    <t xml:space="preserve"> 令和元年</t>
  </si>
  <si>
    <t>26</t>
  </si>
  <si>
    <t>27</t>
  </si>
  <si>
    <t>28</t>
  </si>
  <si>
    <t>29</t>
  </si>
  <si>
    <t>30</t>
  </si>
  <si>
    <t>元</t>
  </si>
  <si>
    <t>年</t>
  </si>
  <si>
    <t>２</t>
  </si>
  <si>
    <t>３</t>
  </si>
  <si>
    <t>平成</t>
  </si>
  <si>
    <t>平成</t>
  </si>
  <si>
    <t>年</t>
  </si>
  <si>
    <t>年度</t>
  </si>
  <si>
    <t>24</t>
  </si>
  <si>
    <t>25</t>
  </si>
  <si>
    <t>平成28年</t>
  </si>
  <si>
    <t>平成29年</t>
  </si>
  <si>
    <t>平成30年</t>
  </si>
  <si>
    <t>令和元年</t>
  </si>
  <si>
    <t>令和２年</t>
  </si>
  <si>
    <t>令和３年</t>
  </si>
  <si>
    <t>…</t>
  </si>
  <si>
    <t>平 成 30 年</t>
  </si>
  <si>
    <t>令和３年</t>
  </si>
  <si>
    <t xml:space="preserve"> 3</t>
  </si>
  <si>
    <t>3</t>
  </si>
  <si>
    <t>平成26年</t>
  </si>
  <si>
    <t>平成27年</t>
  </si>
  <si>
    <t>1</t>
  </si>
  <si>
    <t xml:space="preserve">令和４年12月31日現在 </t>
  </si>
  <si>
    <t xml:space="preserve">令和４年12月31日現在 </t>
  </si>
  <si>
    <t>平成29年度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</si>
  <si>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</si>
  <si>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</si>
  <si>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</si>
  <si>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</si>
  <si>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</si>
  <si>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</si>
  <si>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</si>
  <si>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</si>
  <si>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</si>
  <si>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令和４年12月</t>
  </si>
  <si>
    <t>令和４年11月</t>
  </si>
  <si>
    <t>令和４年10月</t>
  </si>
  <si>
    <t xml:space="preserve">令和４年12月31日現在　単位：件 </t>
  </si>
  <si>
    <t>令和４年</t>
  </si>
  <si>
    <t>令和３年３月31日現在管理灯数</t>
  </si>
  <si>
    <t>令和４年３月31日現在管理灯数</t>
  </si>
  <si>
    <t>平成30年</t>
  </si>
  <si>
    <t xml:space="preserve">令和４年12月31日現在 　単位：人 </t>
  </si>
  <si>
    <t xml:space="preserve">令和４年12月31日現在 　単位：件 </t>
  </si>
  <si>
    <t>平成30年</t>
  </si>
  <si>
    <t>令和3年</t>
  </si>
  <si>
    <t>令和4年</t>
  </si>
  <si>
    <t>令和４年</t>
  </si>
  <si>
    <t>1</t>
  </si>
  <si>
    <t xml:space="preserve">令和４年12月31日現在　単位：日 </t>
  </si>
  <si>
    <t>１　消防装備体制</t>
  </si>
  <si>
    <t>２　市消防団組織</t>
  </si>
  <si>
    <t>３　火災状況の推移</t>
  </si>
  <si>
    <t>４　月別火災発生件数</t>
  </si>
  <si>
    <t>５　消防水利設置状況の推移</t>
  </si>
  <si>
    <t>６　火災発生状況の推移</t>
  </si>
  <si>
    <t>７　震災対策用消火器設置状況の推移</t>
  </si>
  <si>
    <t>８　応急対策用資器材状況</t>
  </si>
  <si>
    <t>９　救 助 物 資 状 況</t>
  </si>
  <si>
    <t>10　装 備 品 状 況</t>
  </si>
  <si>
    <t>11　防犯灯及び街路灯管理灯数</t>
  </si>
  <si>
    <t>12　交通事故発生件数の推移</t>
  </si>
  <si>
    <t>13　交通事故年代別死傷者数</t>
  </si>
  <si>
    <t>14　犯 罪 発 生 の 状 況</t>
  </si>
  <si>
    <t>15　救急車出動状況の推移</t>
  </si>
  <si>
    <t>18　令和４年光化学スモッグ注意報等発令状況</t>
  </si>
  <si>
    <t>17　防災行政無線放送施設設置数</t>
  </si>
  <si>
    <t>16　地域防災無線設置数</t>
  </si>
  <si>
    <t>19　災害時避難場所・避難所一覧</t>
  </si>
  <si>
    <t>令和</t>
  </si>
  <si>
    <t>2(1)</t>
  </si>
  <si>
    <t>3(1)</t>
  </si>
  <si>
    <t>備蓄飲料水</t>
  </si>
  <si>
    <t>張</t>
  </si>
  <si>
    <t>槽</t>
  </si>
  <si>
    <t>―</t>
  </si>
  <si>
    <t>…</t>
  </si>
  <si>
    <t>3</t>
  </si>
  <si>
    <t>公民館さいかち分館</t>
  </si>
  <si>
    <t>緑が丘1460</t>
  </si>
  <si>
    <t>武蔵村山出張所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</si>
</sst>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¥&quot;#,##0_);[Red]\(&quot;¥&quot;#,##0\)"/>
    <numFmt numFmtId="179" formatCode="0_ "/>
    <numFmt numFmtId="180" formatCode="[DBNum3][$-411]0"/>
    <numFmt numFmtId="181" formatCode="[DBNum3][$-411]#,##0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b/>
      <sz val="36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dotted"/>
      <right>
        <color indexed="63"/>
      </right>
      <top style="thin"/>
      <bottom style="hair"/>
    </border>
    <border>
      <left style="thin"/>
      <right style="dotted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180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 textRotation="18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right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0" xfId="0" applyFont="1" applyBorder="1" applyAlignment="1">
      <alignment horizontal="right" vertical="center" shrinkToFit="1"/>
    </xf>
    <xf numFmtId="0" fontId="7" fillId="0" borderId="30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 shrinkToFit="1"/>
    </xf>
    <xf numFmtId="0" fontId="7" fillId="0" borderId="19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left" vertical="center" indent="1"/>
    </xf>
    <xf numFmtId="0" fontId="4" fillId="0" borderId="44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 indent="4"/>
    </xf>
    <xf numFmtId="0" fontId="4" fillId="0" borderId="12" xfId="0" applyFont="1" applyFill="1" applyBorder="1" applyAlignment="1">
      <alignment horizontal="right" vertical="center" indent="4"/>
    </xf>
    <xf numFmtId="0" fontId="4" fillId="0" borderId="13" xfId="0" applyFont="1" applyFill="1" applyBorder="1" applyAlignment="1">
      <alignment horizontal="right" vertical="center" indent="4"/>
    </xf>
    <xf numFmtId="0" fontId="4" fillId="0" borderId="31" xfId="0" applyFont="1" applyFill="1" applyBorder="1" applyAlignment="1">
      <alignment horizontal="right" vertical="center" indent="4"/>
    </xf>
    <xf numFmtId="0" fontId="4" fillId="0" borderId="4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80" fontId="4" fillId="0" borderId="42" xfId="0" applyNumberFormat="1" applyFont="1" applyFill="1" applyBorder="1" applyAlignment="1">
      <alignment horizontal="left" vertical="center"/>
    </xf>
    <xf numFmtId="180" fontId="4" fillId="0" borderId="43" xfId="0" applyNumberFormat="1" applyFont="1" applyFill="1" applyBorder="1" applyAlignment="1">
      <alignment horizontal="left" vertical="center"/>
    </xf>
    <xf numFmtId="180" fontId="4" fillId="0" borderId="44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right" vertical="center" indent="4"/>
    </xf>
    <xf numFmtId="0" fontId="4" fillId="0" borderId="11" xfId="0" applyFont="1" applyFill="1" applyBorder="1" applyAlignment="1">
      <alignment horizontal="right" vertical="center" indent="4"/>
    </xf>
    <xf numFmtId="0" fontId="4" fillId="0" borderId="0" xfId="0" applyFont="1" applyFill="1" applyBorder="1" applyAlignment="1">
      <alignment horizontal="right" vertical="center" indent="4"/>
    </xf>
    <xf numFmtId="0" fontId="4" fillId="0" borderId="30" xfId="0" applyFont="1" applyFill="1" applyBorder="1" applyAlignment="1">
      <alignment horizontal="right" vertical="center" indent="4"/>
    </xf>
    <xf numFmtId="0" fontId="4" fillId="0" borderId="50" xfId="0" applyFont="1" applyFill="1" applyBorder="1" applyAlignment="1">
      <alignment horizontal="center" vertical="distributed" textRotation="255" indent="1"/>
    </xf>
    <xf numFmtId="0" fontId="4" fillId="0" borderId="51" xfId="0" applyFont="1" applyFill="1" applyBorder="1" applyAlignment="1">
      <alignment horizontal="center" vertical="distributed" textRotation="255" indent="1"/>
    </xf>
    <xf numFmtId="0" fontId="4" fillId="0" borderId="0" xfId="0" applyFont="1" applyFill="1" applyAlignment="1">
      <alignment/>
    </xf>
    <xf numFmtId="0" fontId="4" fillId="0" borderId="40" xfId="0" applyFont="1" applyFill="1" applyBorder="1" applyAlignment="1">
      <alignment horizontal="center" vertical="center" textRotation="255"/>
    </xf>
    <xf numFmtId="0" fontId="4" fillId="0" borderId="42" xfId="0" applyFont="1" applyFill="1" applyBorder="1" applyAlignment="1">
      <alignment horizontal="center" vertical="center" textRotation="255"/>
    </xf>
    <xf numFmtId="180" fontId="4" fillId="0" borderId="47" xfId="0" applyNumberFormat="1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textRotation="255" wrapText="1"/>
    </xf>
    <xf numFmtId="0" fontId="4" fillId="0" borderId="47" xfId="0" applyFont="1" applyFill="1" applyBorder="1" applyAlignment="1">
      <alignment horizontal="center" vertical="center" textRotation="255" wrapText="1"/>
    </xf>
    <xf numFmtId="0" fontId="4" fillId="0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distributed" textRotation="255" indent="1"/>
    </xf>
    <xf numFmtId="0" fontId="4" fillId="0" borderId="54" xfId="0" applyFont="1" applyFill="1" applyBorder="1" applyAlignment="1">
      <alignment horizontal="center" vertical="distributed" textRotation="255" indent="1"/>
    </xf>
    <xf numFmtId="0" fontId="6" fillId="0" borderId="52" xfId="0" applyFont="1" applyFill="1" applyBorder="1" applyAlignment="1">
      <alignment vertical="center"/>
    </xf>
    <xf numFmtId="0" fontId="4" fillId="0" borderId="55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right" vertical="center" indent="4"/>
    </xf>
    <xf numFmtId="0" fontId="4" fillId="0" borderId="13" xfId="0" applyFont="1" applyBorder="1" applyAlignment="1">
      <alignment horizontal="right" vertical="center" indent="4"/>
    </xf>
    <xf numFmtId="0" fontId="4" fillId="0" borderId="31" xfId="0" applyFont="1" applyBorder="1" applyAlignment="1">
      <alignment horizontal="right" vertical="center" indent="4"/>
    </xf>
    <xf numFmtId="0" fontId="4" fillId="0" borderId="12" xfId="0" applyFont="1" applyBorder="1" applyAlignment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0" fontId="4" fillId="0" borderId="31" xfId="0" applyFont="1" applyBorder="1" applyAlignment="1">
      <alignment horizontal="right" vertical="center" indent="1"/>
    </xf>
    <xf numFmtId="180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30" xfId="0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right" vertical="center"/>
    </xf>
    <xf numFmtId="38" fontId="4" fillId="0" borderId="57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38" fontId="4" fillId="0" borderId="58" xfId="49" applyFont="1" applyFill="1" applyBorder="1" applyAlignment="1">
      <alignment horizontal="right" vertical="center"/>
    </xf>
    <xf numFmtId="38" fontId="4" fillId="0" borderId="32" xfId="49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distributed" textRotation="255" wrapText="1"/>
    </xf>
    <xf numFmtId="0" fontId="8" fillId="0" borderId="0" xfId="0" applyFont="1" applyFill="1" applyBorder="1" applyAlignment="1">
      <alignment horizontal="center" vertical="distributed" textRotation="255" wrapText="1"/>
    </xf>
    <xf numFmtId="0" fontId="8" fillId="0" borderId="30" xfId="0" applyFont="1" applyFill="1" applyBorder="1" applyAlignment="1">
      <alignment horizontal="center" vertical="distributed" textRotation="255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distributed" textRotation="255" wrapText="1"/>
    </xf>
    <xf numFmtId="0" fontId="6" fillId="0" borderId="13" xfId="0" applyFont="1" applyFill="1" applyBorder="1" applyAlignment="1">
      <alignment horizontal="center" vertical="distributed" textRotation="255" wrapText="1"/>
    </xf>
    <xf numFmtId="0" fontId="6" fillId="0" borderId="31" xfId="0" applyFont="1" applyFill="1" applyBorder="1" applyAlignment="1">
      <alignment horizontal="center" vertical="distributed" textRotation="255" wrapText="1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38" fontId="4" fillId="0" borderId="59" xfId="49" applyFont="1" applyFill="1" applyBorder="1" applyAlignment="1">
      <alignment horizontal="right" vertical="center"/>
    </xf>
    <xf numFmtId="38" fontId="4" fillId="0" borderId="13" xfId="49" applyFont="1" applyFill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/>
    </xf>
    <xf numFmtId="3" fontId="4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indent="1"/>
    </xf>
    <xf numFmtId="0" fontId="8" fillId="0" borderId="61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0" borderId="0" xfId="0" applyFont="1" applyAlignment="1">
      <alignment horizontal="distributed" vertical="center" indent="1"/>
    </xf>
    <xf numFmtId="0" fontId="9" fillId="0" borderId="61" xfId="0" applyFont="1" applyBorder="1" applyAlignment="1">
      <alignment horizontal="distributed" vertical="center" indent="1"/>
    </xf>
    <xf numFmtId="3" fontId="4" fillId="0" borderId="40" xfId="0" applyNumberFormat="1" applyFont="1" applyFill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 indent="1"/>
    </xf>
    <xf numFmtId="0" fontId="8" fillId="0" borderId="13" xfId="0" applyFont="1" applyBorder="1" applyAlignment="1">
      <alignment horizontal="distributed" vertical="center" indent="1"/>
    </xf>
    <xf numFmtId="0" fontId="8" fillId="0" borderId="60" xfId="0" applyFont="1" applyBorder="1" applyAlignment="1">
      <alignment horizontal="distributed" vertical="center" inden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 wrapText="1" indent="1"/>
    </xf>
    <xf numFmtId="0" fontId="8" fillId="0" borderId="10" xfId="0" applyFont="1" applyBorder="1" applyAlignment="1">
      <alignment horizontal="distributed" vertical="center" wrapText="1" indent="1"/>
    </xf>
    <xf numFmtId="0" fontId="8" fillId="0" borderId="32" xfId="0" applyFont="1" applyBorder="1" applyAlignment="1">
      <alignment horizontal="distributed" vertical="center" indent="1"/>
    </xf>
    <xf numFmtId="0" fontId="8" fillId="0" borderId="68" xfId="0" applyFont="1" applyBorder="1" applyAlignment="1">
      <alignment horizontal="distributed" vertical="center" indent="1"/>
    </xf>
    <xf numFmtId="0" fontId="8" fillId="0" borderId="0" xfId="0" applyFont="1" applyAlignment="1">
      <alignment horizontal="distributed" vertical="center" wrapText="1" indent="1"/>
    </xf>
    <xf numFmtId="0" fontId="8" fillId="0" borderId="61" xfId="0" applyFont="1" applyBorder="1" applyAlignment="1">
      <alignment horizontal="distributed" vertical="center" wrapText="1" indent="1"/>
    </xf>
    <xf numFmtId="0" fontId="4" fillId="0" borderId="6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 indent="1"/>
    </xf>
    <xf numFmtId="49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4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41" fontId="4" fillId="0" borderId="69" xfId="0" applyNumberFormat="1" applyFont="1" applyBorder="1" applyAlignment="1">
      <alignment horizontal="center" vertical="center"/>
    </xf>
    <xf numFmtId="41" fontId="4" fillId="0" borderId="71" xfId="0" applyNumberFormat="1" applyFont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distributed" wrapText="1"/>
    </xf>
    <xf numFmtId="0" fontId="4" fillId="0" borderId="43" xfId="0" applyFont="1" applyFill="1" applyBorder="1" applyAlignment="1">
      <alignment horizontal="center" vertical="distributed" wrapText="1"/>
    </xf>
    <xf numFmtId="0" fontId="4" fillId="0" borderId="42" xfId="0" applyFont="1" applyFill="1" applyBorder="1" applyAlignment="1">
      <alignment horizontal="center" vertical="justify" wrapText="1"/>
    </xf>
    <xf numFmtId="0" fontId="4" fillId="0" borderId="43" xfId="0" applyFont="1" applyFill="1" applyBorder="1" applyAlignment="1">
      <alignment horizontal="center" vertical="justify" wrapText="1"/>
    </xf>
    <xf numFmtId="0" fontId="4" fillId="0" borderId="44" xfId="0" applyFont="1" applyFill="1" applyBorder="1" applyAlignment="1">
      <alignment horizontal="center" vertical="justify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41" fontId="4" fillId="0" borderId="70" xfId="0" applyNumberFormat="1" applyFont="1" applyBorder="1" applyAlignment="1">
      <alignment horizontal="center" vertical="center"/>
    </xf>
    <xf numFmtId="41" fontId="4" fillId="0" borderId="42" xfId="0" applyNumberFormat="1" applyFont="1" applyBorder="1" applyAlignment="1">
      <alignment horizontal="center" vertical="center"/>
    </xf>
    <xf numFmtId="41" fontId="4" fillId="0" borderId="43" xfId="0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right" vertical="justify" wrapText="1"/>
    </xf>
    <xf numFmtId="0" fontId="4" fillId="0" borderId="41" xfId="0" applyFont="1" applyFill="1" applyBorder="1" applyAlignment="1">
      <alignment horizontal="right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4" fillId="0" borderId="32" xfId="0" applyFont="1" applyFill="1" applyBorder="1" applyAlignment="1">
      <alignment horizontal="center" vertical="justify" wrapText="1"/>
    </xf>
    <xf numFmtId="0" fontId="4" fillId="0" borderId="32" xfId="0" applyFont="1" applyFill="1" applyBorder="1" applyAlignment="1">
      <alignment horizontal="left" vertical="justify" wrapText="1" indent="1"/>
    </xf>
    <xf numFmtId="0" fontId="4" fillId="0" borderId="41" xfId="0" applyFont="1" applyFill="1" applyBorder="1" applyAlignment="1">
      <alignment horizontal="left" vertical="justify" wrapText="1" indent="1"/>
    </xf>
    <xf numFmtId="49" fontId="4" fillId="0" borderId="72" xfId="0" applyNumberFormat="1" applyFont="1" applyBorder="1" applyAlignment="1">
      <alignment horizontal="center" vertical="center"/>
    </xf>
    <xf numFmtId="49" fontId="4" fillId="0" borderId="73" xfId="0" applyNumberFormat="1" applyFont="1" applyBorder="1" applyAlignment="1">
      <alignment horizontal="center" vertical="center"/>
    </xf>
    <xf numFmtId="49" fontId="4" fillId="0" borderId="74" xfId="0" applyNumberFormat="1" applyFont="1" applyBorder="1" applyAlignment="1">
      <alignment horizontal="center" vertical="center"/>
    </xf>
    <xf numFmtId="49" fontId="4" fillId="0" borderId="75" xfId="0" applyNumberFormat="1" applyFont="1" applyBorder="1" applyAlignment="1">
      <alignment horizontal="center" vertical="center"/>
    </xf>
    <xf numFmtId="49" fontId="4" fillId="0" borderId="76" xfId="0" applyNumberFormat="1" applyFont="1" applyBorder="1" applyAlignment="1">
      <alignment horizontal="center" vertical="center"/>
    </xf>
    <xf numFmtId="49" fontId="4" fillId="0" borderId="7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8" fillId="0" borderId="65" xfId="0" applyFont="1" applyFill="1" applyBorder="1" applyAlignment="1">
      <alignment horizontal="distributed" vertical="center" shrinkToFit="1"/>
    </xf>
    <xf numFmtId="0" fontId="8" fillId="0" borderId="66" xfId="0" applyFont="1" applyFill="1" applyBorder="1" applyAlignment="1">
      <alignment horizontal="distributed" vertical="center" shrinkToFit="1"/>
    </xf>
    <xf numFmtId="0" fontId="8" fillId="0" borderId="67" xfId="0" applyFont="1" applyFill="1" applyBorder="1" applyAlignment="1">
      <alignment horizontal="distributed" vertical="center" shrinkToFit="1"/>
    </xf>
    <xf numFmtId="0" fontId="8" fillId="0" borderId="75" xfId="0" applyFont="1" applyFill="1" applyBorder="1" applyAlignment="1">
      <alignment horizontal="distributed" vertical="center" shrinkToFit="1"/>
    </xf>
    <xf numFmtId="0" fontId="8" fillId="0" borderId="76" xfId="0" applyFont="1" applyFill="1" applyBorder="1" applyAlignment="1">
      <alignment horizontal="distributed" vertical="center" shrinkToFit="1"/>
    </xf>
    <xf numFmtId="0" fontId="8" fillId="0" borderId="77" xfId="0" applyFont="1" applyFill="1" applyBorder="1" applyAlignment="1">
      <alignment horizontal="distributed" vertical="center" shrinkToFit="1"/>
    </xf>
    <xf numFmtId="0" fontId="6" fillId="0" borderId="62" xfId="0" applyFont="1" applyFill="1" applyBorder="1" applyAlignment="1">
      <alignment horizontal="distributed" vertical="center" shrinkToFit="1"/>
    </xf>
    <xf numFmtId="0" fontId="6" fillId="0" borderId="63" xfId="0" applyFont="1" applyFill="1" applyBorder="1" applyAlignment="1">
      <alignment horizontal="distributed" vertical="center" shrinkToFit="1"/>
    </xf>
    <xf numFmtId="0" fontId="6" fillId="0" borderId="53" xfId="0" applyFont="1" applyFill="1" applyBorder="1" applyAlignment="1">
      <alignment horizontal="distributed" vertical="center" shrinkToFit="1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distributed" vertical="center"/>
    </xf>
    <xf numFmtId="0" fontId="8" fillId="0" borderId="66" xfId="0" applyFont="1" applyFill="1" applyBorder="1" applyAlignment="1">
      <alignment horizontal="distributed" vertical="center"/>
    </xf>
    <xf numFmtId="0" fontId="8" fillId="0" borderId="67" xfId="0" applyFont="1" applyFill="1" applyBorder="1" applyAlignment="1">
      <alignment horizontal="distributed" vertical="center"/>
    </xf>
    <xf numFmtId="0" fontId="8" fillId="0" borderId="62" xfId="0" applyFont="1" applyFill="1" applyBorder="1" applyAlignment="1">
      <alignment horizontal="distributed" vertical="center"/>
    </xf>
    <xf numFmtId="0" fontId="8" fillId="0" borderId="63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distributed" vertical="center" indent="1"/>
    </xf>
    <xf numFmtId="0" fontId="4" fillId="0" borderId="66" xfId="0" applyFont="1" applyFill="1" applyBorder="1" applyAlignment="1">
      <alignment horizontal="distributed" vertical="center" indent="1"/>
    </xf>
    <xf numFmtId="0" fontId="4" fillId="0" borderId="67" xfId="0" applyFont="1" applyFill="1" applyBorder="1" applyAlignment="1">
      <alignment horizontal="distributed" vertical="center" indent="1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D1" sqref="D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80" t="s">
        <v>297</v>
      </c>
    </row>
    <row r="3" ht="13.5">
      <c r="A3" s="80"/>
    </row>
    <row r="4" ht="13.5">
      <c r="A4" s="80"/>
    </row>
    <row r="5" ht="13.5">
      <c r="A5" s="80"/>
    </row>
    <row r="6" ht="13.5">
      <c r="A6" s="80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33"/>
  <sheetViews>
    <sheetView showZeros="0" view="pageBreakPreview" zoomScaleNormal="70" zoomScaleSheetLayoutView="100" workbookViewId="0" topLeftCell="A1">
      <selection activeCell="BY1" sqref="BY1"/>
    </sheetView>
  </sheetViews>
  <sheetFormatPr defaultColWidth="1.12109375" defaultRowHeight="15" customHeight="1"/>
  <cols>
    <col min="1" max="1" width="2.375" style="3" customWidth="1"/>
    <col min="2" max="2" width="1.37890625" style="3" customWidth="1"/>
    <col min="3" max="16384" width="1.12109375" style="3" customWidth="1"/>
  </cols>
  <sheetData>
    <row r="1" ht="22.5" customHeight="1">
      <c r="A1" s="2" t="s">
        <v>394</v>
      </c>
    </row>
    <row r="2" spans="2:74" ht="15" customHeight="1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1"/>
      <c r="BV2" s="4" t="s">
        <v>366</v>
      </c>
    </row>
    <row r="3" spans="2:74" ht="26.25" customHeight="1">
      <c r="B3" s="83" t="s">
        <v>11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 t="s">
        <v>12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 t="s">
        <v>8</v>
      </c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 t="s">
        <v>424</v>
      </c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</row>
    <row r="4" spans="2:74" ht="26.25" customHeight="1">
      <c r="B4" s="84" t="s">
        <v>0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8">
        <v>186</v>
      </c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 t="s">
        <v>9</v>
      </c>
      <c r="AK4" s="86"/>
      <c r="AL4" s="87"/>
      <c r="AM4" s="88">
        <v>141</v>
      </c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 t="s">
        <v>9</v>
      </c>
      <c r="BC4" s="86"/>
      <c r="BD4" s="86"/>
      <c r="BE4" s="88">
        <v>31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2" t="s">
        <v>9</v>
      </c>
      <c r="BU4" s="82"/>
      <c r="BV4" s="91"/>
    </row>
    <row r="5" spans="2:74" ht="26.25" customHeight="1">
      <c r="B5" s="84" t="s">
        <v>1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90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91"/>
      <c r="AM5" s="90">
        <v>1</v>
      </c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91"/>
      <c r="BE5" s="90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91"/>
    </row>
    <row r="6" spans="2:74" ht="26.25" customHeight="1">
      <c r="B6" s="84" t="s">
        <v>123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90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91"/>
      <c r="AM6" s="90">
        <v>1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91"/>
      <c r="BE6" s="90">
        <v>1</v>
      </c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91"/>
    </row>
    <row r="7" spans="2:74" ht="26.25" customHeight="1">
      <c r="B7" s="84" t="s">
        <v>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90">
        <v>3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91"/>
      <c r="AM7" s="90" t="s">
        <v>414</v>
      </c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9"/>
      <c r="AY7" s="89"/>
      <c r="AZ7" s="89"/>
      <c r="BA7" s="89"/>
      <c r="BB7" s="82"/>
      <c r="BC7" s="82"/>
      <c r="BD7" s="91"/>
      <c r="BE7" s="90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91"/>
    </row>
    <row r="8" spans="2:74" ht="26.25" customHeight="1">
      <c r="B8" s="84" t="s">
        <v>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90">
        <v>5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1"/>
      <c r="AM8" s="90">
        <v>2</v>
      </c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9"/>
      <c r="AY8" s="89"/>
      <c r="AZ8" s="89"/>
      <c r="BA8" s="89"/>
      <c r="BB8" s="82"/>
      <c r="BC8" s="82"/>
      <c r="BD8" s="91"/>
      <c r="BE8" s="90" t="s">
        <v>414</v>
      </c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9"/>
      <c r="BQ8" s="89"/>
      <c r="BR8" s="89"/>
      <c r="BS8" s="89"/>
      <c r="BT8" s="82"/>
      <c r="BU8" s="82"/>
      <c r="BV8" s="91"/>
    </row>
    <row r="9" spans="2:74" ht="26.25" customHeight="1">
      <c r="B9" s="84" t="s">
        <v>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90">
        <v>8</v>
      </c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1"/>
      <c r="AM9" s="90">
        <v>2</v>
      </c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9"/>
      <c r="AY9" s="89"/>
      <c r="AZ9" s="89"/>
      <c r="BA9" s="89"/>
      <c r="BB9" s="82"/>
      <c r="BC9" s="82"/>
      <c r="BD9" s="91"/>
      <c r="BE9" s="90">
        <v>3</v>
      </c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91"/>
    </row>
    <row r="10" spans="2:74" ht="26.25" customHeight="1">
      <c r="B10" s="84" t="s">
        <v>10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92"/>
      <c r="U10" s="90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1"/>
      <c r="AM10" s="90" t="s">
        <v>415</v>
      </c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9"/>
      <c r="AY10" s="89"/>
      <c r="AZ10" s="89"/>
      <c r="BA10" s="89"/>
      <c r="BB10" s="82"/>
      <c r="BC10" s="82"/>
      <c r="BD10" s="91"/>
      <c r="BE10" s="90">
        <v>1</v>
      </c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91"/>
    </row>
    <row r="11" spans="2:74" ht="26.25" customHeight="1">
      <c r="B11" s="84" t="s">
        <v>5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0">
        <v>1</v>
      </c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1"/>
      <c r="AM11" s="90">
        <v>4</v>
      </c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91"/>
      <c r="BE11" s="90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91"/>
    </row>
    <row r="12" spans="2:74" ht="26.25" customHeight="1">
      <c r="B12" s="84" t="s">
        <v>6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90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1"/>
      <c r="AM12" s="90">
        <v>1</v>
      </c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91"/>
      <c r="BE12" s="90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91"/>
    </row>
    <row r="13" spans="2:74" ht="26.25" customHeight="1">
      <c r="B13" s="93" t="s">
        <v>7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100">
        <v>1</v>
      </c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9"/>
      <c r="AM13" s="100">
        <v>1</v>
      </c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9"/>
      <c r="BE13" s="100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9"/>
    </row>
    <row r="14" spans="2:74" ht="15" customHeight="1">
      <c r="B14" s="5" t="s">
        <v>217</v>
      </c>
      <c r="C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5" customHeight="1">
      <c r="B15" s="5" t="s">
        <v>218</v>
      </c>
      <c r="C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ht="15" customHeight="1">
      <c r="B16" s="5" t="s">
        <v>263</v>
      </c>
      <c r="C16" s="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2:74" ht="15" customHeight="1">
      <c r="B17" s="81" t="s">
        <v>303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2:74" ht="1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ht="22.5" customHeight="1">
      <c r="A19" s="2" t="s">
        <v>395</v>
      </c>
    </row>
    <row r="20" ht="15" customHeight="1">
      <c r="BV20" s="4" t="s">
        <v>367</v>
      </c>
    </row>
    <row r="21" spans="2:74" ht="26.25" customHeight="1">
      <c r="B21" s="83" t="s">
        <v>23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 t="s">
        <v>221</v>
      </c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 t="s">
        <v>24</v>
      </c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95" t="s">
        <v>13</v>
      </c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7"/>
    </row>
    <row r="22" spans="2:74" ht="26.25" customHeight="1">
      <c r="B22" s="101" t="s">
        <v>219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3"/>
      <c r="R22" s="104">
        <v>5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5" t="s">
        <v>216</v>
      </c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 t="s">
        <v>199</v>
      </c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</row>
    <row r="23" spans="2:74" ht="26.25" customHeight="1">
      <c r="B23" s="105" t="s">
        <v>14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4">
        <v>25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5" t="s">
        <v>22</v>
      </c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 t="s">
        <v>254</v>
      </c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</row>
    <row r="24" spans="2:74" ht="26.25" customHeight="1">
      <c r="B24" s="107" t="s">
        <v>15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4">
        <v>24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5" t="s">
        <v>125</v>
      </c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 t="s">
        <v>201</v>
      </c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</row>
    <row r="25" spans="2:74" ht="26.25" customHeight="1">
      <c r="B25" s="107" t="s">
        <v>16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4">
        <v>14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5" t="s">
        <v>22</v>
      </c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 t="s">
        <v>204</v>
      </c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</row>
    <row r="26" spans="2:74" ht="26.25" customHeight="1">
      <c r="B26" s="107" t="s">
        <v>17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4">
        <v>25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5" t="s">
        <v>126</v>
      </c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6" t="s">
        <v>200</v>
      </c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</row>
    <row r="27" spans="2:74" ht="26.25" customHeight="1">
      <c r="B27" s="107" t="s">
        <v>18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4">
        <v>21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5" t="s">
        <v>22</v>
      </c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6" t="s">
        <v>266</v>
      </c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</row>
    <row r="28" spans="2:74" ht="26.25" customHeight="1">
      <c r="B28" s="107" t="s">
        <v>19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4">
        <v>23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5" t="s">
        <v>127</v>
      </c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6" t="s">
        <v>254</v>
      </c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</row>
    <row r="29" spans="2:74" ht="26.25" customHeight="1">
      <c r="B29" s="107" t="s">
        <v>20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4">
        <v>20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5" t="s">
        <v>22</v>
      </c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 t="s">
        <v>202</v>
      </c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</row>
    <row r="30" spans="2:74" ht="26.25" customHeight="1">
      <c r="B30" s="107" t="s">
        <v>21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4">
        <v>23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5" t="s">
        <v>132</v>
      </c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6" t="s">
        <v>203</v>
      </c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</row>
    <row r="31" spans="2:74" ht="26.25" customHeight="1">
      <c r="B31" s="118" t="s">
        <v>220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04">
        <v>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5" t="s">
        <v>208</v>
      </c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6" t="s">
        <v>207</v>
      </c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</row>
    <row r="32" spans="2:74" ht="26.25" customHeight="1">
      <c r="B32" s="108" t="s">
        <v>36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10"/>
      <c r="R32" s="111">
        <f>SUM(R22:AG31)</f>
        <v>186</v>
      </c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3"/>
      <c r="AH32" s="114">
        <v>8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6" t="s">
        <v>197</v>
      </c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7"/>
      <c r="BG32" s="108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10"/>
    </row>
    <row r="33" spans="2:64" ht="15" customHeight="1">
      <c r="B33" s="81" t="s">
        <v>303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</sheetData>
  <sheetProtection/>
  <mergeCells count="155">
    <mergeCell ref="BB12:BD12"/>
    <mergeCell ref="BB13:BD13"/>
    <mergeCell ref="BT5:BV5"/>
    <mergeCell ref="BT6:BV6"/>
    <mergeCell ref="BT7:BV7"/>
    <mergeCell ref="BT8:BV8"/>
    <mergeCell ref="BT9:BV9"/>
    <mergeCell ref="BT10:BV10"/>
    <mergeCell ref="BT11:BV11"/>
    <mergeCell ref="BT12:BV12"/>
    <mergeCell ref="AJ11:AL11"/>
    <mergeCell ref="AJ12:AL12"/>
    <mergeCell ref="AJ13:AL13"/>
    <mergeCell ref="BB5:BD5"/>
    <mergeCell ref="BB6:BD6"/>
    <mergeCell ref="BB7:BD7"/>
    <mergeCell ref="BB8:BD8"/>
    <mergeCell ref="BB9:BD9"/>
    <mergeCell ref="BB10:BD10"/>
    <mergeCell ref="BB11:BD11"/>
    <mergeCell ref="BE12:BO12"/>
    <mergeCell ref="BP12:BS12"/>
    <mergeCell ref="BE13:BO13"/>
    <mergeCell ref="BP13:BS13"/>
    <mergeCell ref="AJ5:AL5"/>
    <mergeCell ref="AJ6:AL6"/>
    <mergeCell ref="AJ7:AL7"/>
    <mergeCell ref="AJ8:AL8"/>
    <mergeCell ref="AJ9:AL9"/>
    <mergeCell ref="AJ10:AL10"/>
    <mergeCell ref="AX13:BA13"/>
    <mergeCell ref="BE6:BO6"/>
    <mergeCell ref="BP6:BS6"/>
    <mergeCell ref="BE7:BO7"/>
    <mergeCell ref="BP7:BS7"/>
    <mergeCell ref="BE8:BO8"/>
    <mergeCell ref="BP8:BS8"/>
    <mergeCell ref="BP10:BS10"/>
    <mergeCell ref="BE11:BO11"/>
    <mergeCell ref="BP11:BS11"/>
    <mergeCell ref="AM10:AW10"/>
    <mergeCell ref="AX10:BA10"/>
    <mergeCell ref="AM11:AW11"/>
    <mergeCell ref="AX11:BA11"/>
    <mergeCell ref="AM12:AW12"/>
    <mergeCell ref="AX12:BA12"/>
    <mergeCell ref="AM4:AW4"/>
    <mergeCell ref="AX4:BA4"/>
    <mergeCell ref="AM5:AW5"/>
    <mergeCell ref="AX5:BA5"/>
    <mergeCell ref="AM6:AW6"/>
    <mergeCell ref="AX6:BA6"/>
    <mergeCell ref="U12:AE12"/>
    <mergeCell ref="AF4:AI4"/>
    <mergeCell ref="AF5:AI5"/>
    <mergeCell ref="AF6:AI6"/>
    <mergeCell ref="AF7:AI7"/>
    <mergeCell ref="AF8:AI8"/>
    <mergeCell ref="AF9:AI9"/>
    <mergeCell ref="U5:AE5"/>
    <mergeCell ref="B32:Q32"/>
    <mergeCell ref="R32:AG32"/>
    <mergeCell ref="BG32:BV32"/>
    <mergeCell ref="AH32:AS32"/>
    <mergeCell ref="AT32:BF32"/>
    <mergeCell ref="B30:Q30"/>
    <mergeCell ref="R30:AG30"/>
    <mergeCell ref="AH30:BF30"/>
    <mergeCell ref="BG30:BV30"/>
    <mergeCell ref="B31:Q31"/>
    <mergeCell ref="R31:AG31"/>
    <mergeCell ref="AH31:BF31"/>
    <mergeCell ref="BG31:BV31"/>
    <mergeCell ref="B28:Q28"/>
    <mergeCell ref="R28:AG28"/>
    <mergeCell ref="AH28:BF28"/>
    <mergeCell ref="BG28:BV28"/>
    <mergeCell ref="B29:Q29"/>
    <mergeCell ref="R29:AG29"/>
    <mergeCell ref="AH29:BF29"/>
    <mergeCell ref="BG29:BV29"/>
    <mergeCell ref="B26:Q26"/>
    <mergeCell ref="R26:AG26"/>
    <mergeCell ref="AH26:BF26"/>
    <mergeCell ref="BG26:BV26"/>
    <mergeCell ref="B27:Q27"/>
    <mergeCell ref="R27:AG27"/>
    <mergeCell ref="AH27:BF27"/>
    <mergeCell ref="BG27:BV27"/>
    <mergeCell ref="B24:Q24"/>
    <mergeCell ref="R24:AG24"/>
    <mergeCell ref="AH24:BF24"/>
    <mergeCell ref="BG24:BV24"/>
    <mergeCell ref="B25:Q25"/>
    <mergeCell ref="R25:AG25"/>
    <mergeCell ref="AH25:BF25"/>
    <mergeCell ref="BG25:BV25"/>
    <mergeCell ref="B22:Q22"/>
    <mergeCell ref="R22:AG22"/>
    <mergeCell ref="AH22:BF22"/>
    <mergeCell ref="BG22:BV22"/>
    <mergeCell ref="B23:Q23"/>
    <mergeCell ref="R23:AG23"/>
    <mergeCell ref="AH23:BF23"/>
    <mergeCell ref="BG23:BV23"/>
    <mergeCell ref="B13:T13"/>
    <mergeCell ref="B21:Q21"/>
    <mergeCell ref="R21:AG21"/>
    <mergeCell ref="AH21:BF21"/>
    <mergeCell ref="BG21:BV21"/>
    <mergeCell ref="BT13:BV13"/>
    <mergeCell ref="U13:AE13"/>
    <mergeCell ref="AF13:AI13"/>
    <mergeCell ref="B17:BL17"/>
    <mergeCell ref="AM13:AW13"/>
    <mergeCell ref="B12:T12"/>
    <mergeCell ref="B10:T10"/>
    <mergeCell ref="BE9:BO9"/>
    <mergeCell ref="BP9:BS9"/>
    <mergeCell ref="BE10:BO10"/>
    <mergeCell ref="U10:AE10"/>
    <mergeCell ref="AF10:AI10"/>
    <mergeCell ref="AF11:AI11"/>
    <mergeCell ref="AF12:AI12"/>
    <mergeCell ref="U9:AE9"/>
    <mergeCell ref="BT4:BV4"/>
    <mergeCell ref="B5:T5"/>
    <mergeCell ref="BE4:BO4"/>
    <mergeCell ref="BP4:BS4"/>
    <mergeCell ref="BE5:BO5"/>
    <mergeCell ref="B11:T11"/>
    <mergeCell ref="U6:AE6"/>
    <mergeCell ref="U7:AE7"/>
    <mergeCell ref="U8:AE8"/>
    <mergeCell ref="U11:AE11"/>
    <mergeCell ref="B8:T8"/>
    <mergeCell ref="B9:T9"/>
    <mergeCell ref="B6:T6"/>
    <mergeCell ref="B7:T7"/>
    <mergeCell ref="AX7:BA7"/>
    <mergeCell ref="AM7:AW7"/>
    <mergeCell ref="AM8:AW8"/>
    <mergeCell ref="AX8:BA8"/>
    <mergeCell ref="AM9:AW9"/>
    <mergeCell ref="AX9:BA9"/>
    <mergeCell ref="B33:BL33"/>
    <mergeCell ref="BP5:BS5"/>
    <mergeCell ref="B3:T3"/>
    <mergeCell ref="U3:AL3"/>
    <mergeCell ref="AM3:BD3"/>
    <mergeCell ref="BE3:BV3"/>
    <mergeCell ref="B4:T4"/>
    <mergeCell ref="AJ4:AL4"/>
    <mergeCell ref="BB4:BD4"/>
    <mergeCell ref="U4:AE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明朝,標準"-99-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35"/>
  <sheetViews>
    <sheetView view="pageBreakPreview" zoomScale="85" zoomScaleNormal="70" zoomScaleSheetLayoutView="85" workbookViewId="0" topLeftCell="A1">
      <selection activeCell="BY1" sqref="BY1"/>
    </sheetView>
  </sheetViews>
  <sheetFormatPr defaultColWidth="1.25" defaultRowHeight="15" customHeight="1"/>
  <cols>
    <col min="1" max="1" width="2.375" style="3" customWidth="1"/>
    <col min="2" max="2" width="1.875" style="3" customWidth="1"/>
    <col min="3" max="72" width="1.00390625" style="3" customWidth="1"/>
    <col min="73" max="73" width="1.12109375" style="3" customWidth="1"/>
    <col min="74" max="82" width="1.00390625" style="3" customWidth="1"/>
    <col min="83" max="83" width="1.37890625" style="3" customWidth="1"/>
    <col min="84" max="16384" width="1.25" style="3" customWidth="1"/>
  </cols>
  <sheetData>
    <row r="1" ht="22.5" customHeight="1">
      <c r="A1" s="2" t="s">
        <v>396</v>
      </c>
    </row>
    <row r="2" spans="1:83" ht="15" customHeight="1">
      <c r="A2" s="2"/>
      <c r="CE2" s="4" t="s">
        <v>366</v>
      </c>
    </row>
    <row r="3" spans="1:84" ht="26.25" customHeight="1">
      <c r="A3" s="10"/>
      <c r="B3" s="83" t="s">
        <v>53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 t="s">
        <v>25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 t="s">
        <v>26</v>
      </c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 t="s">
        <v>272</v>
      </c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 t="s">
        <v>273</v>
      </c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</row>
    <row r="4" spans="1:84" ht="22.5" customHeight="1">
      <c r="A4" s="10"/>
      <c r="B4" s="151" t="s">
        <v>368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133">
        <v>786</v>
      </c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>
        <v>12</v>
      </c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4">
        <v>1</v>
      </c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6"/>
      <c r="BO4" s="134" t="s">
        <v>253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6"/>
    </row>
    <row r="5" spans="1:84" ht="22.5" customHeight="1">
      <c r="A5" s="10"/>
      <c r="B5" s="151" t="s">
        <v>336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133">
        <v>13</v>
      </c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>
        <v>2</v>
      </c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4" t="s">
        <v>253</v>
      </c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6"/>
      <c r="BO5" s="134" t="s">
        <v>253</v>
      </c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6"/>
    </row>
    <row r="6" spans="1:84" ht="22.5" customHeight="1">
      <c r="A6" s="10"/>
      <c r="B6" s="154">
        <v>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33">
        <v>30</v>
      </c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>
        <v>6</v>
      </c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4">
        <v>1</v>
      </c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6"/>
      <c r="BO6" s="134">
        <v>3</v>
      </c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6"/>
    </row>
    <row r="7" spans="1:84" ht="22.5" customHeight="1">
      <c r="A7" s="10"/>
      <c r="B7" s="157">
        <v>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33">
        <v>444</v>
      </c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>
        <v>21</v>
      </c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4">
        <v>1</v>
      </c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6"/>
      <c r="BO7" s="134">
        <v>4</v>
      </c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6"/>
    </row>
    <row r="8" spans="1:84" ht="22.5" customHeight="1">
      <c r="A8" s="10"/>
      <c r="B8" s="142">
        <v>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23">
        <v>379</v>
      </c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>
        <v>7</v>
      </c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4" t="s">
        <v>253</v>
      </c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6"/>
      <c r="BO8" s="159">
        <v>1</v>
      </c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1"/>
    </row>
    <row r="9" spans="1:83" ht="15" customHeight="1">
      <c r="A9" s="10"/>
      <c r="B9" s="139" t="s">
        <v>335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5" customHeight="1" hidden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ht="15" customHeight="1" hidden="1">
      <c r="A11" s="10"/>
    </row>
    <row r="12" ht="15" customHeight="1">
      <c r="A12" s="10"/>
    </row>
    <row r="13" ht="15" customHeight="1">
      <c r="A13" s="10"/>
    </row>
    <row r="14" spans="1:83" ht="22.5" customHeight="1">
      <c r="A14" s="2" t="s">
        <v>397</v>
      </c>
      <c r="CA14" s="11"/>
      <c r="CB14" s="11"/>
      <c r="CC14" s="11"/>
      <c r="CD14" s="11"/>
      <c r="CE14" s="11"/>
    </row>
    <row r="15" spans="1:83" ht="15" customHeight="1">
      <c r="A15" s="2"/>
      <c r="CA15" s="11"/>
      <c r="CB15" s="11"/>
      <c r="CC15" s="11"/>
      <c r="CD15" s="11"/>
      <c r="CE15" s="4" t="s">
        <v>366</v>
      </c>
    </row>
    <row r="16" spans="1:83" ht="30" customHeight="1">
      <c r="A16" s="10"/>
      <c r="B16" s="83" t="s">
        <v>274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145" t="s">
        <v>268</v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6"/>
      <c r="AM16" s="145" t="s">
        <v>267</v>
      </c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6"/>
      <c r="BG16" s="140" t="s">
        <v>270</v>
      </c>
      <c r="BH16" s="140"/>
      <c r="BI16" s="140"/>
      <c r="BJ16" s="140"/>
      <c r="BK16" s="140"/>
      <c r="BL16" s="140" t="s">
        <v>271</v>
      </c>
      <c r="BM16" s="140"/>
      <c r="BN16" s="140"/>
      <c r="BO16" s="140"/>
      <c r="BP16" s="141"/>
      <c r="BQ16" s="143" t="s">
        <v>321</v>
      </c>
      <c r="BR16" s="143"/>
      <c r="BS16" s="143"/>
      <c r="BT16" s="143"/>
      <c r="BU16" s="143"/>
      <c r="BV16" s="149" t="s">
        <v>269</v>
      </c>
      <c r="BW16" s="149"/>
      <c r="BX16" s="149"/>
      <c r="BY16" s="149"/>
      <c r="BZ16" s="149"/>
      <c r="CA16" s="149"/>
      <c r="CB16" s="149"/>
      <c r="CC16" s="149"/>
      <c r="CD16" s="149"/>
      <c r="CE16" s="149"/>
    </row>
    <row r="17" spans="1:83" ht="83.25" customHeight="1">
      <c r="A17" s="10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137" t="s">
        <v>28</v>
      </c>
      <c r="O17" s="138"/>
      <c r="P17" s="138"/>
      <c r="Q17" s="138"/>
      <c r="R17" s="138"/>
      <c r="S17" s="138" t="s">
        <v>29</v>
      </c>
      <c r="T17" s="138"/>
      <c r="U17" s="138"/>
      <c r="V17" s="138"/>
      <c r="W17" s="138"/>
      <c r="X17" s="138" t="s">
        <v>27</v>
      </c>
      <c r="Y17" s="138"/>
      <c r="Z17" s="138"/>
      <c r="AA17" s="138"/>
      <c r="AB17" s="138"/>
      <c r="AC17" s="138" t="s">
        <v>30</v>
      </c>
      <c r="AD17" s="138"/>
      <c r="AE17" s="138"/>
      <c r="AF17" s="138"/>
      <c r="AG17" s="138"/>
      <c r="AH17" s="138" t="s">
        <v>31</v>
      </c>
      <c r="AI17" s="138"/>
      <c r="AJ17" s="138"/>
      <c r="AK17" s="138"/>
      <c r="AL17" s="158"/>
      <c r="AM17" s="137" t="s">
        <v>32</v>
      </c>
      <c r="AN17" s="138"/>
      <c r="AO17" s="138"/>
      <c r="AP17" s="138"/>
      <c r="AQ17" s="138"/>
      <c r="AR17" s="138" t="s">
        <v>33</v>
      </c>
      <c r="AS17" s="138"/>
      <c r="AT17" s="138"/>
      <c r="AU17" s="138"/>
      <c r="AV17" s="138"/>
      <c r="AW17" s="138" t="s">
        <v>134</v>
      </c>
      <c r="AX17" s="138"/>
      <c r="AY17" s="138"/>
      <c r="AZ17" s="138"/>
      <c r="BA17" s="138"/>
      <c r="BB17" s="138" t="s">
        <v>34</v>
      </c>
      <c r="BC17" s="138"/>
      <c r="BD17" s="138"/>
      <c r="BE17" s="138"/>
      <c r="BF17" s="15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1"/>
      <c r="BQ17" s="144"/>
      <c r="BR17" s="144"/>
      <c r="BS17" s="144"/>
      <c r="BT17" s="144"/>
      <c r="BU17" s="144"/>
      <c r="BV17" s="148" t="s">
        <v>133</v>
      </c>
      <c r="BW17" s="148"/>
      <c r="BX17" s="148"/>
      <c r="BY17" s="148"/>
      <c r="BZ17" s="137"/>
      <c r="CA17" s="147" t="s">
        <v>35</v>
      </c>
      <c r="CB17" s="148"/>
      <c r="CC17" s="148"/>
      <c r="CD17" s="148"/>
      <c r="CE17" s="148"/>
    </row>
    <row r="18" spans="1:83" ht="22.5" customHeight="1">
      <c r="A18" s="10"/>
      <c r="B18" s="130" t="s">
        <v>369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128">
        <v>2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>
        <v>2</v>
      </c>
      <c r="Y18" s="121"/>
      <c r="Z18" s="121"/>
      <c r="AA18" s="121"/>
      <c r="AB18" s="121"/>
      <c r="AC18" s="121">
        <v>1</v>
      </c>
      <c r="AD18" s="121"/>
      <c r="AE18" s="121"/>
      <c r="AF18" s="121"/>
      <c r="AG18" s="121"/>
      <c r="AH18" s="121">
        <f aca="true" t="shared" si="0" ref="AH18:AH29">SUM(N18:AG18)</f>
        <v>5</v>
      </c>
      <c r="AI18" s="121"/>
      <c r="AJ18" s="121"/>
      <c r="AK18" s="121"/>
      <c r="AL18" s="122"/>
      <c r="AM18" s="121"/>
      <c r="AN18" s="121"/>
      <c r="AO18" s="121"/>
      <c r="AP18" s="121"/>
      <c r="AQ18" s="121"/>
      <c r="AR18" s="121">
        <v>1</v>
      </c>
      <c r="AS18" s="121"/>
      <c r="AT18" s="121"/>
      <c r="AU18" s="121"/>
      <c r="AV18" s="121"/>
      <c r="AW18" s="121"/>
      <c r="AX18" s="121"/>
      <c r="AY18" s="121"/>
      <c r="AZ18" s="121"/>
      <c r="BA18" s="121"/>
      <c r="BB18" s="121">
        <v>2</v>
      </c>
      <c r="BC18" s="121"/>
      <c r="BD18" s="121"/>
      <c r="BE18" s="121"/>
      <c r="BF18" s="129"/>
      <c r="BG18" s="127">
        <v>2</v>
      </c>
      <c r="BH18" s="127"/>
      <c r="BI18" s="127"/>
      <c r="BJ18" s="127"/>
      <c r="BK18" s="127"/>
      <c r="BL18" s="127">
        <v>1</v>
      </c>
      <c r="BM18" s="127"/>
      <c r="BN18" s="127"/>
      <c r="BO18" s="127"/>
      <c r="BP18" s="111"/>
      <c r="BQ18" s="128">
        <v>20</v>
      </c>
      <c r="BR18" s="121"/>
      <c r="BS18" s="121"/>
      <c r="BT18" s="121"/>
      <c r="BU18" s="122"/>
      <c r="BV18" s="128"/>
      <c r="BW18" s="121"/>
      <c r="BX18" s="121"/>
      <c r="BY18" s="121"/>
      <c r="BZ18" s="121"/>
      <c r="CA18" s="121">
        <v>1</v>
      </c>
      <c r="CB18" s="121"/>
      <c r="CC18" s="121"/>
      <c r="CD18" s="121"/>
      <c r="CE18" s="122"/>
    </row>
    <row r="19" spans="1:83" ht="22.5" customHeight="1">
      <c r="A19" s="10"/>
      <c r="B19" s="130" t="s">
        <v>370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128">
        <v>1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>
        <f t="shared" si="0"/>
        <v>1</v>
      </c>
      <c r="AI19" s="121"/>
      <c r="AJ19" s="121"/>
      <c r="AK19" s="121"/>
      <c r="AL19" s="122"/>
      <c r="AM19" s="121">
        <v>1</v>
      </c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9"/>
      <c r="BG19" s="127">
        <v>2</v>
      </c>
      <c r="BH19" s="127"/>
      <c r="BI19" s="127"/>
      <c r="BJ19" s="127"/>
      <c r="BK19" s="127"/>
      <c r="BL19" s="127">
        <v>1</v>
      </c>
      <c r="BM19" s="127"/>
      <c r="BN19" s="127"/>
      <c r="BO19" s="127"/>
      <c r="BP19" s="111"/>
      <c r="BQ19" s="128">
        <v>110</v>
      </c>
      <c r="BR19" s="121"/>
      <c r="BS19" s="121"/>
      <c r="BT19" s="121"/>
      <c r="BU19" s="122"/>
      <c r="BV19" s="128"/>
      <c r="BW19" s="121"/>
      <c r="BX19" s="121"/>
      <c r="BY19" s="121"/>
      <c r="BZ19" s="121"/>
      <c r="CA19" s="121"/>
      <c r="CB19" s="121"/>
      <c r="CC19" s="121"/>
      <c r="CD19" s="121"/>
      <c r="CE19" s="122"/>
    </row>
    <row r="20" spans="1:83" ht="22.5" customHeight="1">
      <c r="A20" s="10"/>
      <c r="B20" s="130" t="s">
        <v>371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2"/>
      <c r="N20" s="128">
        <v>1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>
        <f t="shared" si="0"/>
        <v>1</v>
      </c>
      <c r="AI20" s="121"/>
      <c r="AJ20" s="121"/>
      <c r="AK20" s="121"/>
      <c r="AL20" s="122"/>
      <c r="AM20" s="121">
        <v>1</v>
      </c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9"/>
      <c r="BG20" s="127">
        <v>4</v>
      </c>
      <c r="BH20" s="127"/>
      <c r="BI20" s="127"/>
      <c r="BJ20" s="127"/>
      <c r="BK20" s="127"/>
      <c r="BL20" s="127">
        <v>1</v>
      </c>
      <c r="BM20" s="127"/>
      <c r="BN20" s="127"/>
      <c r="BO20" s="127"/>
      <c r="BP20" s="111"/>
      <c r="BQ20" s="128">
        <v>165</v>
      </c>
      <c r="BR20" s="121"/>
      <c r="BS20" s="121"/>
      <c r="BT20" s="121"/>
      <c r="BU20" s="122"/>
      <c r="BV20" s="128"/>
      <c r="BW20" s="121"/>
      <c r="BX20" s="121"/>
      <c r="BY20" s="121"/>
      <c r="BZ20" s="121"/>
      <c r="CA20" s="121"/>
      <c r="CB20" s="121"/>
      <c r="CC20" s="121"/>
      <c r="CD20" s="121"/>
      <c r="CE20" s="122"/>
    </row>
    <row r="21" spans="1:83" ht="22.5" customHeight="1">
      <c r="A21" s="10"/>
      <c r="B21" s="130" t="s">
        <v>372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2"/>
      <c r="N21" s="128">
        <v>2</v>
      </c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>
        <f t="shared" si="0"/>
        <v>2</v>
      </c>
      <c r="AI21" s="121"/>
      <c r="AJ21" s="121"/>
      <c r="AK21" s="121"/>
      <c r="AL21" s="122"/>
      <c r="AM21" s="121">
        <v>1</v>
      </c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>
        <v>1</v>
      </c>
      <c r="BC21" s="121"/>
      <c r="BD21" s="121"/>
      <c r="BE21" s="121"/>
      <c r="BF21" s="129"/>
      <c r="BG21" s="127">
        <v>3</v>
      </c>
      <c r="BH21" s="127"/>
      <c r="BI21" s="127"/>
      <c r="BJ21" s="127"/>
      <c r="BK21" s="127"/>
      <c r="BL21" s="127">
        <v>3</v>
      </c>
      <c r="BM21" s="127"/>
      <c r="BN21" s="127"/>
      <c r="BO21" s="127"/>
      <c r="BP21" s="111"/>
      <c r="BQ21" s="128">
        <v>64</v>
      </c>
      <c r="BR21" s="121"/>
      <c r="BS21" s="121"/>
      <c r="BT21" s="121"/>
      <c r="BU21" s="122"/>
      <c r="BV21" s="128"/>
      <c r="BW21" s="121"/>
      <c r="BX21" s="121"/>
      <c r="BY21" s="121"/>
      <c r="BZ21" s="121"/>
      <c r="CA21" s="121"/>
      <c r="CB21" s="121"/>
      <c r="CC21" s="121"/>
      <c r="CD21" s="121"/>
      <c r="CE21" s="122"/>
    </row>
    <row r="22" spans="1:83" ht="22.5" customHeight="1">
      <c r="A22" s="10"/>
      <c r="B22" s="130" t="s">
        <v>373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2"/>
      <c r="N22" s="128"/>
      <c r="O22" s="121"/>
      <c r="P22" s="121"/>
      <c r="Q22" s="121"/>
      <c r="R22" s="121"/>
      <c r="S22" s="121"/>
      <c r="T22" s="121"/>
      <c r="U22" s="121"/>
      <c r="V22" s="121"/>
      <c r="W22" s="121"/>
      <c r="X22" s="121">
        <v>1</v>
      </c>
      <c r="Y22" s="121"/>
      <c r="Z22" s="121"/>
      <c r="AA22" s="121"/>
      <c r="AB22" s="121"/>
      <c r="AC22" s="121"/>
      <c r="AD22" s="121"/>
      <c r="AE22" s="121"/>
      <c r="AF22" s="121"/>
      <c r="AG22" s="121"/>
      <c r="AH22" s="121">
        <f t="shared" si="0"/>
        <v>1</v>
      </c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9"/>
      <c r="BG22" s="127"/>
      <c r="BH22" s="127"/>
      <c r="BI22" s="127"/>
      <c r="BJ22" s="127"/>
      <c r="BK22" s="127"/>
      <c r="BL22" s="127"/>
      <c r="BM22" s="127"/>
      <c r="BN22" s="127"/>
      <c r="BO22" s="127"/>
      <c r="BP22" s="111"/>
      <c r="BQ22" s="128"/>
      <c r="BR22" s="121"/>
      <c r="BS22" s="121"/>
      <c r="BT22" s="121"/>
      <c r="BU22" s="122"/>
      <c r="BV22" s="128"/>
      <c r="BW22" s="121"/>
      <c r="BX22" s="121"/>
      <c r="BY22" s="121"/>
      <c r="BZ22" s="121"/>
      <c r="CA22" s="121"/>
      <c r="CB22" s="121"/>
      <c r="CC22" s="121"/>
      <c r="CD22" s="121"/>
      <c r="CE22" s="122"/>
    </row>
    <row r="23" spans="1:83" ht="22.5" customHeight="1">
      <c r="A23" s="10"/>
      <c r="B23" s="130" t="s">
        <v>374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2"/>
      <c r="N23" s="128">
        <v>1</v>
      </c>
      <c r="O23" s="121"/>
      <c r="P23" s="121"/>
      <c r="Q23" s="121"/>
      <c r="R23" s="121"/>
      <c r="S23" s="121"/>
      <c r="T23" s="121"/>
      <c r="U23" s="121"/>
      <c r="V23" s="121"/>
      <c r="W23" s="121"/>
      <c r="X23" s="121">
        <v>1</v>
      </c>
      <c r="Y23" s="121"/>
      <c r="Z23" s="121"/>
      <c r="AA23" s="121"/>
      <c r="AB23" s="121"/>
      <c r="AC23" s="121"/>
      <c r="AD23" s="121"/>
      <c r="AE23" s="121"/>
      <c r="AF23" s="121"/>
      <c r="AG23" s="121"/>
      <c r="AH23" s="121">
        <f t="shared" si="0"/>
        <v>2</v>
      </c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9"/>
      <c r="BG23" s="127">
        <v>1</v>
      </c>
      <c r="BH23" s="127"/>
      <c r="BI23" s="127"/>
      <c r="BJ23" s="127"/>
      <c r="BK23" s="127"/>
      <c r="BL23" s="127">
        <v>1</v>
      </c>
      <c r="BM23" s="127"/>
      <c r="BN23" s="127"/>
      <c r="BO23" s="127"/>
      <c r="BP23" s="111"/>
      <c r="BQ23" s="128"/>
      <c r="BR23" s="121"/>
      <c r="BS23" s="121"/>
      <c r="BT23" s="121"/>
      <c r="BU23" s="122"/>
      <c r="BV23" s="128"/>
      <c r="BW23" s="121"/>
      <c r="BX23" s="121"/>
      <c r="BY23" s="121"/>
      <c r="BZ23" s="121"/>
      <c r="CA23" s="121"/>
      <c r="CB23" s="121"/>
      <c r="CC23" s="121"/>
      <c r="CD23" s="121"/>
      <c r="CE23" s="122"/>
    </row>
    <row r="24" spans="1:83" ht="22.5" customHeight="1">
      <c r="A24" s="10"/>
      <c r="B24" s="130" t="s">
        <v>375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  <c r="N24" s="128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>
        <f t="shared" si="0"/>
        <v>0</v>
      </c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9"/>
      <c r="BG24" s="127"/>
      <c r="BH24" s="127"/>
      <c r="BI24" s="127"/>
      <c r="BJ24" s="127"/>
      <c r="BK24" s="127"/>
      <c r="BL24" s="127"/>
      <c r="BM24" s="127"/>
      <c r="BN24" s="127"/>
      <c r="BO24" s="127"/>
      <c r="BP24" s="111"/>
      <c r="BQ24" s="128"/>
      <c r="BR24" s="121"/>
      <c r="BS24" s="121"/>
      <c r="BT24" s="121"/>
      <c r="BU24" s="122"/>
      <c r="BV24" s="128"/>
      <c r="BW24" s="121"/>
      <c r="BX24" s="121"/>
      <c r="BY24" s="121"/>
      <c r="BZ24" s="121"/>
      <c r="CA24" s="121"/>
      <c r="CB24" s="121"/>
      <c r="CC24" s="121"/>
      <c r="CD24" s="121"/>
      <c r="CE24" s="122"/>
    </row>
    <row r="25" spans="1:83" ht="22.5" customHeight="1">
      <c r="A25" s="10"/>
      <c r="B25" s="130" t="s">
        <v>376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  <c r="N25" s="128">
        <v>1</v>
      </c>
      <c r="O25" s="121"/>
      <c r="P25" s="121"/>
      <c r="Q25" s="121"/>
      <c r="R25" s="121"/>
      <c r="S25" s="121"/>
      <c r="T25" s="121"/>
      <c r="U25" s="121"/>
      <c r="V25" s="121"/>
      <c r="W25" s="121"/>
      <c r="X25" s="121">
        <v>1</v>
      </c>
      <c r="Y25" s="121"/>
      <c r="Z25" s="121"/>
      <c r="AA25" s="121"/>
      <c r="AB25" s="121"/>
      <c r="AC25" s="121"/>
      <c r="AD25" s="121"/>
      <c r="AE25" s="121"/>
      <c r="AF25" s="121"/>
      <c r="AG25" s="121"/>
      <c r="AH25" s="121">
        <f>SUM(N25:AG25)</f>
        <v>2</v>
      </c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>
        <v>1</v>
      </c>
      <c r="BC25" s="121"/>
      <c r="BD25" s="121"/>
      <c r="BE25" s="121"/>
      <c r="BF25" s="129"/>
      <c r="BG25" s="127">
        <v>1</v>
      </c>
      <c r="BH25" s="127"/>
      <c r="BI25" s="127"/>
      <c r="BJ25" s="127"/>
      <c r="BK25" s="127"/>
      <c r="BL25" s="127"/>
      <c r="BM25" s="127"/>
      <c r="BN25" s="127"/>
      <c r="BO25" s="127"/>
      <c r="BP25" s="111"/>
      <c r="BQ25" s="128"/>
      <c r="BR25" s="121"/>
      <c r="BS25" s="121"/>
      <c r="BT25" s="121"/>
      <c r="BU25" s="122"/>
      <c r="BV25" s="128"/>
      <c r="BW25" s="121"/>
      <c r="BX25" s="121"/>
      <c r="BY25" s="121"/>
      <c r="BZ25" s="121"/>
      <c r="CA25" s="121"/>
      <c r="CB25" s="121"/>
      <c r="CC25" s="121"/>
      <c r="CD25" s="121"/>
      <c r="CE25" s="122"/>
    </row>
    <row r="26" spans="1:83" ht="21.75" customHeight="1">
      <c r="A26" s="10"/>
      <c r="B26" s="130" t="s">
        <v>377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2"/>
      <c r="N26" s="128">
        <v>1</v>
      </c>
      <c r="O26" s="121"/>
      <c r="P26" s="121"/>
      <c r="Q26" s="121"/>
      <c r="R26" s="121"/>
      <c r="S26" s="121"/>
      <c r="T26" s="121"/>
      <c r="U26" s="121"/>
      <c r="V26" s="121"/>
      <c r="W26" s="121"/>
      <c r="X26" s="121">
        <v>1</v>
      </c>
      <c r="Y26" s="121"/>
      <c r="Z26" s="121"/>
      <c r="AA26" s="121"/>
      <c r="AB26" s="121"/>
      <c r="AC26" s="121"/>
      <c r="AD26" s="121"/>
      <c r="AE26" s="121"/>
      <c r="AF26" s="121"/>
      <c r="AG26" s="121"/>
      <c r="AH26" s="121">
        <f t="shared" si="0"/>
        <v>2</v>
      </c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>
        <v>1</v>
      </c>
      <c r="BC26" s="121"/>
      <c r="BD26" s="121"/>
      <c r="BE26" s="121"/>
      <c r="BF26" s="129"/>
      <c r="BG26" s="127">
        <v>1</v>
      </c>
      <c r="BH26" s="127"/>
      <c r="BI26" s="127"/>
      <c r="BJ26" s="127"/>
      <c r="BK26" s="127"/>
      <c r="BL26" s="127"/>
      <c r="BM26" s="127"/>
      <c r="BN26" s="127"/>
      <c r="BO26" s="127"/>
      <c r="BP26" s="111"/>
      <c r="BQ26" s="128"/>
      <c r="BR26" s="121"/>
      <c r="BS26" s="121"/>
      <c r="BT26" s="121"/>
      <c r="BU26" s="122"/>
      <c r="BV26" s="128"/>
      <c r="BW26" s="121"/>
      <c r="BX26" s="121"/>
      <c r="BY26" s="121"/>
      <c r="BZ26" s="121"/>
      <c r="CA26" s="121"/>
      <c r="CB26" s="121"/>
      <c r="CC26" s="121"/>
      <c r="CD26" s="121"/>
      <c r="CE26" s="122"/>
    </row>
    <row r="27" spans="1:83" ht="21.75" customHeight="1">
      <c r="A27" s="10"/>
      <c r="B27" s="130" t="s">
        <v>380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/>
      <c r="N27" s="128">
        <v>1</v>
      </c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>
        <f t="shared" si="0"/>
        <v>1</v>
      </c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>
        <v>1</v>
      </c>
      <c r="AX27" s="121"/>
      <c r="AY27" s="121"/>
      <c r="AZ27" s="121"/>
      <c r="BA27" s="121"/>
      <c r="BB27" s="121"/>
      <c r="BC27" s="121"/>
      <c r="BD27" s="121"/>
      <c r="BE27" s="121"/>
      <c r="BF27" s="129"/>
      <c r="BG27" s="127">
        <v>1</v>
      </c>
      <c r="BH27" s="127"/>
      <c r="BI27" s="127"/>
      <c r="BJ27" s="127"/>
      <c r="BK27" s="127"/>
      <c r="BL27" s="127"/>
      <c r="BM27" s="127"/>
      <c r="BN27" s="127"/>
      <c r="BO27" s="127"/>
      <c r="BP27" s="111"/>
      <c r="BQ27" s="128">
        <v>20</v>
      </c>
      <c r="BR27" s="121"/>
      <c r="BS27" s="121"/>
      <c r="BT27" s="121"/>
      <c r="BU27" s="122"/>
      <c r="BV27" s="128"/>
      <c r="BW27" s="121"/>
      <c r="BX27" s="121"/>
      <c r="BY27" s="121"/>
      <c r="BZ27" s="121"/>
      <c r="CA27" s="121"/>
      <c r="CB27" s="121"/>
      <c r="CC27" s="121"/>
      <c r="CD27" s="121"/>
      <c r="CE27" s="122"/>
    </row>
    <row r="28" spans="1:83" ht="21.75" customHeight="1">
      <c r="A28" s="10"/>
      <c r="B28" s="130" t="s">
        <v>379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2"/>
      <c r="N28" s="128">
        <v>1</v>
      </c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>
        <f t="shared" si="0"/>
        <v>1</v>
      </c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>
        <v>1</v>
      </c>
      <c r="BC28" s="121"/>
      <c r="BD28" s="121"/>
      <c r="BE28" s="121"/>
      <c r="BF28" s="129"/>
      <c r="BG28" s="127">
        <v>1</v>
      </c>
      <c r="BH28" s="127"/>
      <c r="BI28" s="127"/>
      <c r="BJ28" s="127"/>
      <c r="BK28" s="127"/>
      <c r="BL28" s="127"/>
      <c r="BM28" s="127"/>
      <c r="BN28" s="127"/>
      <c r="BO28" s="127"/>
      <c r="BP28" s="111"/>
      <c r="BQ28" s="128"/>
      <c r="BR28" s="121"/>
      <c r="BS28" s="121"/>
      <c r="BT28" s="121"/>
      <c r="BU28" s="122"/>
      <c r="BV28" s="128"/>
      <c r="BW28" s="121"/>
      <c r="BX28" s="121"/>
      <c r="BY28" s="121"/>
      <c r="BZ28" s="121"/>
      <c r="CA28" s="121"/>
      <c r="CB28" s="121"/>
      <c r="CC28" s="121"/>
      <c r="CD28" s="121"/>
      <c r="CE28" s="122"/>
    </row>
    <row r="29" spans="1:83" ht="21.75" customHeight="1">
      <c r="A29" s="10"/>
      <c r="B29" s="130" t="s">
        <v>378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2"/>
      <c r="N29" s="128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>
        <f t="shared" si="0"/>
        <v>0</v>
      </c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9"/>
      <c r="BG29" s="127"/>
      <c r="BH29" s="127"/>
      <c r="BI29" s="127"/>
      <c r="BJ29" s="127"/>
      <c r="BK29" s="127"/>
      <c r="BL29" s="127"/>
      <c r="BM29" s="127"/>
      <c r="BN29" s="127"/>
      <c r="BO29" s="127"/>
      <c r="BP29" s="111"/>
      <c r="BQ29" s="128"/>
      <c r="BR29" s="121"/>
      <c r="BS29" s="121"/>
      <c r="BT29" s="121"/>
      <c r="BU29" s="122"/>
      <c r="BV29" s="128"/>
      <c r="BW29" s="121"/>
      <c r="BX29" s="121"/>
      <c r="BY29" s="121"/>
      <c r="BZ29" s="121"/>
      <c r="CA29" s="121"/>
      <c r="CB29" s="121"/>
      <c r="CC29" s="121"/>
      <c r="CD29" s="121"/>
      <c r="CE29" s="122"/>
    </row>
    <row r="30" spans="2:83" ht="15" customHeight="1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ht="1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ht="1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</sheetData>
  <sheetProtection/>
  <mergeCells count="230">
    <mergeCell ref="BO3:CF3"/>
    <mergeCell ref="BO4:CF4"/>
    <mergeCell ref="BO5:CF5"/>
    <mergeCell ref="BO6:CF6"/>
    <mergeCell ref="BO7:CF7"/>
    <mergeCell ref="BO8:CF8"/>
    <mergeCell ref="CA17:CE17"/>
    <mergeCell ref="BV16:CE16"/>
    <mergeCell ref="BB17:BF17"/>
    <mergeCell ref="BV17:BZ17"/>
    <mergeCell ref="B4:M4"/>
    <mergeCell ref="B5:M5"/>
    <mergeCell ref="B6:M6"/>
    <mergeCell ref="B7:M7"/>
    <mergeCell ref="AW17:BA17"/>
    <mergeCell ref="AH17:AL17"/>
    <mergeCell ref="BQ16:BU17"/>
    <mergeCell ref="X17:AB17"/>
    <mergeCell ref="AC17:AG17"/>
    <mergeCell ref="AM17:AQ17"/>
    <mergeCell ref="AR17:AV17"/>
    <mergeCell ref="S17:W17"/>
    <mergeCell ref="N16:AL16"/>
    <mergeCell ref="AM16:BF16"/>
    <mergeCell ref="BG16:BK17"/>
    <mergeCell ref="AW5:BN5"/>
    <mergeCell ref="N17:R17"/>
    <mergeCell ref="AF7:AV7"/>
    <mergeCell ref="AW7:BN7"/>
    <mergeCell ref="B9:BL9"/>
    <mergeCell ref="N7:AE7"/>
    <mergeCell ref="BL16:BP17"/>
    <mergeCell ref="B8:M8"/>
    <mergeCell ref="N8:AE8"/>
    <mergeCell ref="B16:M17"/>
    <mergeCell ref="N6:AE6"/>
    <mergeCell ref="AF6:AV6"/>
    <mergeCell ref="AW6:BN6"/>
    <mergeCell ref="N5:AE5"/>
    <mergeCell ref="AF5:AV5"/>
    <mergeCell ref="B3:M3"/>
    <mergeCell ref="N3:AE3"/>
    <mergeCell ref="AF3:AV3"/>
    <mergeCell ref="AW3:BN3"/>
    <mergeCell ref="N4:AE4"/>
    <mergeCell ref="AF4:AV4"/>
    <mergeCell ref="AW4:BN4"/>
    <mergeCell ref="B18:M18"/>
    <mergeCell ref="N18:R18"/>
    <mergeCell ref="S18:W18"/>
    <mergeCell ref="X18:AB18"/>
    <mergeCell ref="AC18:AG18"/>
    <mergeCell ref="AH18:AL18"/>
    <mergeCell ref="AM18:AQ18"/>
    <mergeCell ref="AR18:AV18"/>
    <mergeCell ref="AW18:BA18"/>
    <mergeCell ref="BB18:BF18"/>
    <mergeCell ref="BG18:BK18"/>
    <mergeCell ref="BL18:BP18"/>
    <mergeCell ref="BQ18:BU18"/>
    <mergeCell ref="BV18:BZ18"/>
    <mergeCell ref="CA18:CE18"/>
    <mergeCell ref="B19:M19"/>
    <mergeCell ref="N19:R19"/>
    <mergeCell ref="S19:W19"/>
    <mergeCell ref="X19:AB19"/>
    <mergeCell ref="AC19:AG19"/>
    <mergeCell ref="AH19:AL19"/>
    <mergeCell ref="AM19:AQ19"/>
    <mergeCell ref="AR19:AV19"/>
    <mergeCell ref="AW19:BA19"/>
    <mergeCell ref="BB19:BF19"/>
    <mergeCell ref="BG19:BK19"/>
    <mergeCell ref="BL19:BP19"/>
    <mergeCell ref="BQ19:BU19"/>
    <mergeCell ref="BV19:BZ19"/>
    <mergeCell ref="CA19:CE19"/>
    <mergeCell ref="AW20:BA20"/>
    <mergeCell ref="BB20:BF20"/>
    <mergeCell ref="BG20:BK20"/>
    <mergeCell ref="BL20:BP20"/>
    <mergeCell ref="B20:M20"/>
    <mergeCell ref="N20:R20"/>
    <mergeCell ref="S20:W20"/>
    <mergeCell ref="X20:AB20"/>
    <mergeCell ref="AC20:AG20"/>
    <mergeCell ref="AH20:AL20"/>
    <mergeCell ref="CA20:CE20"/>
    <mergeCell ref="B21:M21"/>
    <mergeCell ref="N21:R21"/>
    <mergeCell ref="S21:W21"/>
    <mergeCell ref="X21:AB21"/>
    <mergeCell ref="AC21:AG21"/>
    <mergeCell ref="AH21:AL21"/>
    <mergeCell ref="AM21:AQ21"/>
    <mergeCell ref="AM20:AQ20"/>
    <mergeCell ref="AR20:AV20"/>
    <mergeCell ref="BB21:BF21"/>
    <mergeCell ref="BG21:BK21"/>
    <mergeCell ref="BL21:BP21"/>
    <mergeCell ref="BQ21:BU21"/>
    <mergeCell ref="BQ20:BU20"/>
    <mergeCell ref="BV20:BZ20"/>
    <mergeCell ref="B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BB22:BF22"/>
    <mergeCell ref="BV21:BZ21"/>
    <mergeCell ref="CA21:CE21"/>
    <mergeCell ref="BG22:BK22"/>
    <mergeCell ref="BL22:BP22"/>
    <mergeCell ref="AR21:AV21"/>
    <mergeCell ref="AW21:BA21"/>
    <mergeCell ref="BQ22:BU22"/>
    <mergeCell ref="BV22:BZ22"/>
    <mergeCell ref="CA22:CE22"/>
    <mergeCell ref="B23:M23"/>
    <mergeCell ref="N23:R23"/>
    <mergeCell ref="S23:W23"/>
    <mergeCell ref="X23:AB23"/>
    <mergeCell ref="AC23:AG23"/>
    <mergeCell ref="AH23:AL23"/>
    <mergeCell ref="AM23:AQ23"/>
    <mergeCell ref="AR23:AV23"/>
    <mergeCell ref="AW23:BA23"/>
    <mergeCell ref="BB23:BF23"/>
    <mergeCell ref="BG23:BK23"/>
    <mergeCell ref="BL23:BP23"/>
    <mergeCell ref="BQ23:BU23"/>
    <mergeCell ref="BV23:BZ23"/>
    <mergeCell ref="CA23:CE23"/>
    <mergeCell ref="B24:M24"/>
    <mergeCell ref="N24:R24"/>
    <mergeCell ref="S24:W24"/>
    <mergeCell ref="X24:AB24"/>
    <mergeCell ref="AC24:AG24"/>
    <mergeCell ref="AH24:AL24"/>
    <mergeCell ref="AM24:AQ24"/>
    <mergeCell ref="AR24:AV24"/>
    <mergeCell ref="B25:M25"/>
    <mergeCell ref="N25:R25"/>
    <mergeCell ref="S25:W25"/>
    <mergeCell ref="X25:AB25"/>
    <mergeCell ref="AC25:AG25"/>
    <mergeCell ref="AH25:AL25"/>
    <mergeCell ref="CA24:CE24"/>
    <mergeCell ref="BL25:BP25"/>
    <mergeCell ref="AW24:BA24"/>
    <mergeCell ref="BB24:BF24"/>
    <mergeCell ref="BG24:BK24"/>
    <mergeCell ref="BL24:BP24"/>
    <mergeCell ref="BQ24:BU24"/>
    <mergeCell ref="BV24:BZ24"/>
    <mergeCell ref="CA25:CE25"/>
    <mergeCell ref="BV25:BZ25"/>
    <mergeCell ref="B26:M26"/>
    <mergeCell ref="N26:R26"/>
    <mergeCell ref="S26:W26"/>
    <mergeCell ref="X26:AB26"/>
    <mergeCell ref="AC26:AG26"/>
    <mergeCell ref="AH26:AL26"/>
    <mergeCell ref="AM25:AQ25"/>
    <mergeCell ref="AR25:AV25"/>
    <mergeCell ref="AW25:BA25"/>
    <mergeCell ref="BL26:BP26"/>
    <mergeCell ref="BQ26:BU26"/>
    <mergeCell ref="AW27:BA27"/>
    <mergeCell ref="BB27:BF27"/>
    <mergeCell ref="BQ25:BU25"/>
    <mergeCell ref="BB25:BF25"/>
    <mergeCell ref="BG25:BK25"/>
    <mergeCell ref="AR27:AV27"/>
    <mergeCell ref="AR26:AV26"/>
    <mergeCell ref="AW26:BA26"/>
    <mergeCell ref="BB26:BF26"/>
    <mergeCell ref="AM26:AQ26"/>
    <mergeCell ref="BG26:BK26"/>
    <mergeCell ref="BG27:BK27"/>
    <mergeCell ref="BL27:BP27"/>
    <mergeCell ref="BQ27:BU27"/>
    <mergeCell ref="BV27:BZ27"/>
    <mergeCell ref="BV26:BZ26"/>
    <mergeCell ref="CA26:CE26"/>
    <mergeCell ref="B27:M27"/>
    <mergeCell ref="N27:R27"/>
    <mergeCell ref="S27:W27"/>
    <mergeCell ref="X27:AB27"/>
    <mergeCell ref="AC27:AG27"/>
    <mergeCell ref="B28:M28"/>
    <mergeCell ref="N28:R28"/>
    <mergeCell ref="S28:W28"/>
    <mergeCell ref="X28:AB28"/>
    <mergeCell ref="AC28:AG28"/>
    <mergeCell ref="AH28:AL28"/>
    <mergeCell ref="X29:AB29"/>
    <mergeCell ref="BB28:BF28"/>
    <mergeCell ref="BG28:BK28"/>
    <mergeCell ref="BQ28:BU28"/>
    <mergeCell ref="BV28:BZ28"/>
    <mergeCell ref="CA28:CE28"/>
    <mergeCell ref="BL28:BP28"/>
    <mergeCell ref="AM28:AQ28"/>
    <mergeCell ref="AR28:AV28"/>
    <mergeCell ref="AW28:BA28"/>
    <mergeCell ref="B30:BL30"/>
    <mergeCell ref="AC29:AG29"/>
    <mergeCell ref="AH29:AL29"/>
    <mergeCell ref="AM29:AQ29"/>
    <mergeCell ref="AR29:AV29"/>
    <mergeCell ref="AW29:BA29"/>
    <mergeCell ref="BB29:BF29"/>
    <mergeCell ref="B29:M29"/>
    <mergeCell ref="N29:R29"/>
    <mergeCell ref="S29:W29"/>
    <mergeCell ref="CA29:CE29"/>
    <mergeCell ref="AH27:AL27"/>
    <mergeCell ref="AM27:AQ27"/>
    <mergeCell ref="AF8:AV8"/>
    <mergeCell ref="AW8:BN8"/>
    <mergeCell ref="BG29:BK29"/>
    <mergeCell ref="BL29:BP29"/>
    <mergeCell ref="BQ29:BU29"/>
    <mergeCell ref="BV29:BZ29"/>
    <mergeCell ref="CA27:CE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8" r:id="rId1"/>
  <headerFooter alignWithMargins="0">
    <oddFooter>&amp;C&amp;"ＭＳ 明朝,標準"-100-</oddFooter>
  </headerFooter>
  <colBreaks count="1" manualBreakCount="1">
    <brk id="8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P29"/>
  <sheetViews>
    <sheetView showZeros="0" view="pageBreakPreview" zoomScaleNormal="70" zoomScaleSheetLayoutView="100" workbookViewId="0" topLeftCell="A1">
      <selection activeCell="BY1" sqref="BY1"/>
    </sheetView>
  </sheetViews>
  <sheetFormatPr defaultColWidth="1.25" defaultRowHeight="15" customHeight="1"/>
  <cols>
    <col min="1" max="1" width="2.625" style="3" customWidth="1"/>
    <col min="2" max="2" width="1.37890625" style="3" customWidth="1"/>
    <col min="3" max="10" width="1.12109375" style="3" customWidth="1"/>
    <col min="11" max="26" width="1.25" style="3" customWidth="1"/>
    <col min="27" max="34" width="1.12109375" style="3" customWidth="1"/>
    <col min="35" max="16384" width="1.25" style="3" customWidth="1"/>
  </cols>
  <sheetData>
    <row r="1" ht="22.5" customHeight="1">
      <c r="A1" s="2" t="s">
        <v>398</v>
      </c>
    </row>
    <row r="2" spans="2:68" ht="15" customHeight="1">
      <c r="B2" s="6"/>
      <c r="C2" s="1"/>
      <c r="D2" s="1"/>
      <c r="E2" s="1"/>
      <c r="F2" s="1"/>
      <c r="G2" s="1"/>
      <c r="H2" s="12"/>
      <c r="BP2" s="4" t="s">
        <v>366</v>
      </c>
    </row>
    <row r="3" spans="2:68" ht="22.5" customHeight="1">
      <c r="B3" s="108" t="s">
        <v>53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108" t="s">
        <v>37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10"/>
      <c r="AA3" s="108" t="s">
        <v>38</v>
      </c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  <c r="AO3" s="114" t="s">
        <v>168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80"/>
      <c r="BC3" s="114" t="s">
        <v>255</v>
      </c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80"/>
    </row>
    <row r="4" spans="2:68" ht="26.25" customHeight="1">
      <c r="B4" s="151" t="s">
        <v>347</v>
      </c>
      <c r="C4" s="152"/>
      <c r="D4" s="152"/>
      <c r="E4" s="152"/>
      <c r="F4" s="173" t="s">
        <v>338</v>
      </c>
      <c r="G4" s="173"/>
      <c r="H4" s="173"/>
      <c r="I4" s="173" t="s">
        <v>348</v>
      </c>
      <c r="J4" s="173"/>
      <c r="K4" s="173"/>
      <c r="L4" s="174"/>
      <c r="M4" s="151">
        <v>221</v>
      </c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3"/>
      <c r="AA4" s="151">
        <v>703</v>
      </c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3"/>
      <c r="AO4" s="151">
        <v>18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3"/>
      <c r="BC4" s="151">
        <v>3</v>
      </c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3"/>
    </row>
    <row r="5" spans="2:68" ht="26.25" customHeight="1">
      <c r="B5" s="171"/>
      <c r="C5" s="172"/>
      <c r="D5" s="172"/>
      <c r="E5" s="172"/>
      <c r="F5" s="173" t="s">
        <v>339</v>
      </c>
      <c r="G5" s="173"/>
      <c r="H5" s="173"/>
      <c r="I5" s="173"/>
      <c r="J5" s="173"/>
      <c r="K5" s="173"/>
      <c r="L5" s="174"/>
      <c r="M5" s="151">
        <v>222</v>
      </c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51">
        <v>703</v>
      </c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3"/>
      <c r="AO5" s="151">
        <v>18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3"/>
      <c r="BC5" s="151">
        <v>3</v>
      </c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3"/>
    </row>
    <row r="6" spans="2:68" ht="26.25" customHeight="1">
      <c r="B6" s="171"/>
      <c r="C6" s="172"/>
      <c r="D6" s="172"/>
      <c r="E6" s="172"/>
      <c r="F6" s="173" t="s">
        <v>340</v>
      </c>
      <c r="G6" s="173"/>
      <c r="H6" s="173"/>
      <c r="I6" s="173"/>
      <c r="J6" s="173"/>
      <c r="K6" s="173"/>
      <c r="L6" s="174"/>
      <c r="M6" s="151">
        <v>223</v>
      </c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3"/>
      <c r="AA6" s="151">
        <v>771</v>
      </c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3"/>
      <c r="AO6" s="151">
        <v>18</v>
      </c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3"/>
      <c r="BC6" s="151">
        <v>3</v>
      </c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3"/>
    </row>
    <row r="7" spans="2:68" ht="26.25" customHeight="1">
      <c r="B7" s="171"/>
      <c r="C7" s="172"/>
      <c r="D7" s="172"/>
      <c r="E7" s="172"/>
      <c r="F7" s="173" t="s">
        <v>341</v>
      </c>
      <c r="G7" s="173"/>
      <c r="H7" s="173"/>
      <c r="I7" s="173"/>
      <c r="J7" s="173"/>
      <c r="K7" s="173"/>
      <c r="L7" s="174"/>
      <c r="M7" s="151">
        <v>223</v>
      </c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3"/>
      <c r="AA7" s="151">
        <v>780</v>
      </c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3"/>
      <c r="AO7" s="151">
        <v>18</v>
      </c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3"/>
      <c r="BC7" s="151">
        <v>3</v>
      </c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3"/>
    </row>
    <row r="8" spans="2:68" ht="26.25" customHeight="1">
      <c r="B8" s="151" t="s">
        <v>413</v>
      </c>
      <c r="C8" s="152"/>
      <c r="D8" s="152"/>
      <c r="E8" s="152"/>
      <c r="F8" s="173" t="s">
        <v>342</v>
      </c>
      <c r="G8" s="173"/>
      <c r="H8" s="173"/>
      <c r="I8" s="173" t="s">
        <v>343</v>
      </c>
      <c r="J8" s="173"/>
      <c r="K8" s="173"/>
      <c r="L8" s="174"/>
      <c r="M8" s="151">
        <v>223</v>
      </c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3"/>
      <c r="AA8" s="151">
        <v>787</v>
      </c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51">
        <v>18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3"/>
      <c r="BC8" s="151">
        <v>3</v>
      </c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3"/>
    </row>
    <row r="9" spans="2:68" ht="26.25" customHeight="1">
      <c r="B9" s="171"/>
      <c r="C9" s="172"/>
      <c r="D9" s="172"/>
      <c r="E9" s="172"/>
      <c r="F9" s="173" t="s">
        <v>344</v>
      </c>
      <c r="G9" s="173"/>
      <c r="H9" s="173"/>
      <c r="I9" s="173"/>
      <c r="J9" s="173"/>
      <c r="K9" s="173"/>
      <c r="L9" s="174"/>
      <c r="M9" s="151">
        <v>224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>
        <v>790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3"/>
      <c r="AO9" s="151">
        <v>18</v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3"/>
      <c r="BC9" s="151">
        <v>3</v>
      </c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3"/>
    </row>
    <row r="10" spans="2:68" ht="26.25" customHeight="1">
      <c r="B10" s="151"/>
      <c r="C10" s="152"/>
      <c r="D10" s="152"/>
      <c r="E10" s="152"/>
      <c r="F10" s="155" t="s">
        <v>345</v>
      </c>
      <c r="G10" s="155"/>
      <c r="H10" s="155"/>
      <c r="I10" s="173"/>
      <c r="J10" s="173"/>
      <c r="K10" s="173"/>
      <c r="L10" s="174"/>
      <c r="M10" s="151">
        <v>224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3"/>
      <c r="AA10" s="151">
        <v>792</v>
      </c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3"/>
      <c r="AO10" s="151">
        <v>18</v>
      </c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3"/>
      <c r="BC10" s="151">
        <v>3</v>
      </c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3"/>
    </row>
    <row r="11" spans="2:68" ht="26.25" customHeight="1">
      <c r="B11" s="100"/>
      <c r="C11" s="98"/>
      <c r="D11" s="98"/>
      <c r="E11" s="98"/>
      <c r="F11" s="165">
        <v>4</v>
      </c>
      <c r="G11" s="165"/>
      <c r="H11" s="165"/>
      <c r="I11" s="166"/>
      <c r="J11" s="166"/>
      <c r="K11" s="166"/>
      <c r="L11" s="167"/>
      <c r="M11" s="100">
        <v>224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9"/>
      <c r="AA11" s="100">
        <v>792</v>
      </c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9"/>
      <c r="AO11" s="100">
        <v>18</v>
      </c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9"/>
      <c r="BC11" s="100">
        <v>3</v>
      </c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9"/>
    </row>
    <row r="12" spans="2:64" ht="15" customHeight="1">
      <c r="B12" s="81" t="s">
        <v>304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</row>
    <row r="15" ht="22.5" customHeight="1">
      <c r="A15" s="2" t="s">
        <v>399</v>
      </c>
    </row>
    <row r="16" spans="2:68" ht="15" customHeight="1">
      <c r="B16" s="1"/>
      <c r="C16" s="1"/>
      <c r="D16" s="1"/>
      <c r="E16" s="1"/>
      <c r="F16" s="1"/>
      <c r="G16" s="1"/>
      <c r="H16" s="1"/>
      <c r="BP16" s="13" t="s">
        <v>381</v>
      </c>
    </row>
    <row r="17" spans="2:68" ht="22.5" customHeight="1">
      <c r="B17" s="146" t="s">
        <v>320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8"/>
      <c r="M17" s="146" t="s">
        <v>39</v>
      </c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8"/>
      <c r="AA17" s="146" t="s">
        <v>222</v>
      </c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46" t="s">
        <v>30</v>
      </c>
      <c r="AZ17" s="175"/>
      <c r="BA17" s="175"/>
      <c r="BB17" s="175"/>
      <c r="BC17" s="175"/>
      <c r="BD17" s="175"/>
      <c r="BE17" s="146" t="s">
        <v>40</v>
      </c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8"/>
    </row>
    <row r="18" spans="2:68" ht="22.5" customHeight="1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9"/>
      <c r="M18" s="176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9"/>
      <c r="AA18" s="108" t="s">
        <v>32</v>
      </c>
      <c r="AB18" s="109"/>
      <c r="AC18" s="109"/>
      <c r="AD18" s="109"/>
      <c r="AE18" s="109"/>
      <c r="AF18" s="109"/>
      <c r="AG18" s="108" t="s">
        <v>33</v>
      </c>
      <c r="AH18" s="109"/>
      <c r="AI18" s="109"/>
      <c r="AJ18" s="109"/>
      <c r="AK18" s="109"/>
      <c r="AL18" s="109"/>
      <c r="AM18" s="108" t="s">
        <v>134</v>
      </c>
      <c r="AN18" s="109"/>
      <c r="AO18" s="109"/>
      <c r="AP18" s="109"/>
      <c r="AQ18" s="109"/>
      <c r="AR18" s="109"/>
      <c r="AS18" s="108" t="s">
        <v>34</v>
      </c>
      <c r="AT18" s="109"/>
      <c r="AU18" s="109"/>
      <c r="AV18" s="109"/>
      <c r="AW18" s="109"/>
      <c r="AX18" s="110"/>
      <c r="AY18" s="176"/>
      <c r="AZ18" s="177"/>
      <c r="BA18" s="177"/>
      <c r="BB18" s="177"/>
      <c r="BC18" s="177"/>
      <c r="BD18" s="177"/>
      <c r="BE18" s="108" t="s">
        <v>29</v>
      </c>
      <c r="BF18" s="109"/>
      <c r="BG18" s="109"/>
      <c r="BH18" s="109"/>
      <c r="BI18" s="109"/>
      <c r="BJ18" s="109"/>
      <c r="BK18" s="108" t="s">
        <v>27</v>
      </c>
      <c r="BL18" s="109"/>
      <c r="BM18" s="109"/>
      <c r="BN18" s="109"/>
      <c r="BO18" s="109"/>
      <c r="BP18" s="110"/>
    </row>
    <row r="19" spans="2:68" ht="26.25" customHeight="1">
      <c r="B19" s="151" t="s">
        <v>346</v>
      </c>
      <c r="C19" s="152"/>
      <c r="D19" s="152"/>
      <c r="E19" s="152"/>
      <c r="F19" s="173" t="s">
        <v>350</v>
      </c>
      <c r="G19" s="173"/>
      <c r="H19" s="173"/>
      <c r="I19" s="173" t="s">
        <v>349</v>
      </c>
      <c r="J19" s="173"/>
      <c r="K19" s="173"/>
      <c r="L19" s="174"/>
      <c r="M19" s="151">
        <f aca="true" t="shared" si="0" ref="M19:M24">SUM(AA19:BU19)</f>
        <v>46</v>
      </c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3"/>
      <c r="AA19" s="168">
        <v>1</v>
      </c>
      <c r="AB19" s="169"/>
      <c r="AC19" s="169"/>
      <c r="AD19" s="169"/>
      <c r="AE19" s="169"/>
      <c r="AF19" s="169"/>
      <c r="AG19" s="168" t="s">
        <v>253</v>
      </c>
      <c r="AH19" s="169"/>
      <c r="AI19" s="169"/>
      <c r="AJ19" s="169"/>
      <c r="AK19" s="169"/>
      <c r="AL19" s="169"/>
      <c r="AM19" s="168">
        <v>4</v>
      </c>
      <c r="AN19" s="169"/>
      <c r="AO19" s="169"/>
      <c r="AP19" s="169"/>
      <c r="AQ19" s="169"/>
      <c r="AR19" s="169"/>
      <c r="AS19" s="168">
        <v>21</v>
      </c>
      <c r="AT19" s="169"/>
      <c r="AU19" s="169"/>
      <c r="AV19" s="169"/>
      <c r="AW19" s="169"/>
      <c r="AX19" s="170"/>
      <c r="AY19" s="168">
        <v>1</v>
      </c>
      <c r="AZ19" s="169"/>
      <c r="BA19" s="169"/>
      <c r="BB19" s="169"/>
      <c r="BC19" s="169"/>
      <c r="BD19" s="169"/>
      <c r="BE19" s="168">
        <v>1</v>
      </c>
      <c r="BF19" s="169"/>
      <c r="BG19" s="169"/>
      <c r="BH19" s="169"/>
      <c r="BI19" s="169"/>
      <c r="BJ19" s="169"/>
      <c r="BK19" s="168">
        <v>18</v>
      </c>
      <c r="BL19" s="169"/>
      <c r="BM19" s="169"/>
      <c r="BN19" s="169"/>
      <c r="BO19" s="169"/>
      <c r="BP19" s="170"/>
    </row>
    <row r="20" spans="2:68" ht="26.25" customHeight="1">
      <c r="B20" s="171"/>
      <c r="C20" s="172"/>
      <c r="D20" s="172"/>
      <c r="E20" s="172"/>
      <c r="F20" s="173" t="s">
        <v>351</v>
      </c>
      <c r="G20" s="173"/>
      <c r="H20" s="173"/>
      <c r="I20" s="173"/>
      <c r="J20" s="173"/>
      <c r="K20" s="173"/>
      <c r="L20" s="174"/>
      <c r="M20" s="151">
        <f t="shared" si="0"/>
        <v>50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3"/>
      <c r="AA20" s="168">
        <v>1</v>
      </c>
      <c r="AB20" s="169"/>
      <c r="AC20" s="169"/>
      <c r="AD20" s="169"/>
      <c r="AE20" s="169"/>
      <c r="AF20" s="169"/>
      <c r="AG20" s="168">
        <v>1</v>
      </c>
      <c r="AH20" s="169"/>
      <c r="AI20" s="169"/>
      <c r="AJ20" s="169"/>
      <c r="AK20" s="169"/>
      <c r="AL20" s="169"/>
      <c r="AM20" s="168">
        <v>2</v>
      </c>
      <c r="AN20" s="169"/>
      <c r="AO20" s="169"/>
      <c r="AP20" s="169"/>
      <c r="AQ20" s="169"/>
      <c r="AR20" s="169"/>
      <c r="AS20" s="168">
        <v>15</v>
      </c>
      <c r="AT20" s="169"/>
      <c r="AU20" s="169"/>
      <c r="AV20" s="169"/>
      <c r="AW20" s="169"/>
      <c r="AX20" s="170"/>
      <c r="AY20" s="168">
        <v>2</v>
      </c>
      <c r="AZ20" s="169"/>
      <c r="BA20" s="169"/>
      <c r="BB20" s="169"/>
      <c r="BC20" s="169"/>
      <c r="BD20" s="169"/>
      <c r="BE20" s="168" t="s">
        <v>253</v>
      </c>
      <c r="BF20" s="169"/>
      <c r="BG20" s="169"/>
      <c r="BH20" s="169"/>
      <c r="BI20" s="169"/>
      <c r="BJ20" s="169"/>
      <c r="BK20" s="168">
        <v>29</v>
      </c>
      <c r="BL20" s="169"/>
      <c r="BM20" s="169"/>
      <c r="BN20" s="169"/>
      <c r="BO20" s="169"/>
      <c r="BP20" s="170"/>
    </row>
    <row r="21" spans="2:68" ht="26.25" customHeight="1">
      <c r="B21" s="171"/>
      <c r="C21" s="172"/>
      <c r="D21" s="172"/>
      <c r="E21" s="172"/>
      <c r="F21" s="173" t="s">
        <v>337</v>
      </c>
      <c r="G21" s="173"/>
      <c r="H21" s="173"/>
      <c r="I21" s="173"/>
      <c r="J21" s="173"/>
      <c r="K21" s="173"/>
      <c r="L21" s="174"/>
      <c r="M21" s="151">
        <f t="shared" si="0"/>
        <v>31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3"/>
      <c r="AA21" s="168" t="s">
        <v>253</v>
      </c>
      <c r="AB21" s="169"/>
      <c r="AC21" s="169"/>
      <c r="AD21" s="169"/>
      <c r="AE21" s="169"/>
      <c r="AF21" s="169"/>
      <c r="AG21" s="168" t="s">
        <v>253</v>
      </c>
      <c r="AH21" s="169"/>
      <c r="AI21" s="169"/>
      <c r="AJ21" s="169"/>
      <c r="AK21" s="169"/>
      <c r="AL21" s="169"/>
      <c r="AM21" s="168">
        <v>3</v>
      </c>
      <c r="AN21" s="169"/>
      <c r="AO21" s="169"/>
      <c r="AP21" s="169"/>
      <c r="AQ21" s="169"/>
      <c r="AR21" s="169"/>
      <c r="AS21" s="168">
        <v>8</v>
      </c>
      <c r="AT21" s="169"/>
      <c r="AU21" s="169"/>
      <c r="AV21" s="169"/>
      <c r="AW21" s="169"/>
      <c r="AX21" s="170"/>
      <c r="AY21" s="168">
        <v>1</v>
      </c>
      <c r="AZ21" s="169"/>
      <c r="BA21" s="169"/>
      <c r="BB21" s="169"/>
      <c r="BC21" s="169"/>
      <c r="BD21" s="169"/>
      <c r="BE21" s="168" t="s">
        <v>253</v>
      </c>
      <c r="BF21" s="169"/>
      <c r="BG21" s="169"/>
      <c r="BH21" s="169"/>
      <c r="BI21" s="169"/>
      <c r="BJ21" s="169"/>
      <c r="BK21" s="168">
        <v>19</v>
      </c>
      <c r="BL21" s="169"/>
      <c r="BM21" s="169"/>
      <c r="BN21" s="169"/>
      <c r="BO21" s="169"/>
      <c r="BP21" s="170"/>
    </row>
    <row r="22" spans="2:68" ht="26.25" customHeight="1">
      <c r="B22" s="171"/>
      <c r="C22" s="172"/>
      <c r="D22" s="172"/>
      <c r="E22" s="172"/>
      <c r="F22" s="173" t="s">
        <v>338</v>
      </c>
      <c r="G22" s="173"/>
      <c r="H22" s="173"/>
      <c r="I22" s="173"/>
      <c r="J22" s="173"/>
      <c r="K22" s="173"/>
      <c r="L22" s="174"/>
      <c r="M22" s="151">
        <f t="shared" si="0"/>
        <v>22</v>
      </c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3"/>
      <c r="AA22" s="168" t="s">
        <v>253</v>
      </c>
      <c r="AB22" s="169"/>
      <c r="AC22" s="169"/>
      <c r="AD22" s="169"/>
      <c r="AE22" s="169"/>
      <c r="AF22" s="169"/>
      <c r="AG22" s="168">
        <v>1</v>
      </c>
      <c r="AH22" s="169"/>
      <c r="AI22" s="169"/>
      <c r="AJ22" s="169"/>
      <c r="AK22" s="169"/>
      <c r="AL22" s="169"/>
      <c r="AM22" s="168">
        <v>1</v>
      </c>
      <c r="AN22" s="169"/>
      <c r="AO22" s="169"/>
      <c r="AP22" s="169"/>
      <c r="AQ22" s="169"/>
      <c r="AR22" s="169"/>
      <c r="AS22" s="168">
        <v>7</v>
      </c>
      <c r="AT22" s="169"/>
      <c r="AU22" s="169"/>
      <c r="AV22" s="169"/>
      <c r="AW22" s="169"/>
      <c r="AX22" s="170"/>
      <c r="AY22" s="168">
        <v>2</v>
      </c>
      <c r="AZ22" s="169"/>
      <c r="BA22" s="169"/>
      <c r="BB22" s="169"/>
      <c r="BC22" s="169"/>
      <c r="BD22" s="169"/>
      <c r="BE22" s="168" t="s">
        <v>253</v>
      </c>
      <c r="BF22" s="169"/>
      <c r="BG22" s="169"/>
      <c r="BH22" s="169"/>
      <c r="BI22" s="169"/>
      <c r="BJ22" s="169"/>
      <c r="BK22" s="168">
        <v>11</v>
      </c>
      <c r="BL22" s="169"/>
      <c r="BM22" s="169"/>
      <c r="BN22" s="169"/>
      <c r="BO22" s="169"/>
      <c r="BP22" s="170"/>
    </row>
    <row r="23" spans="2:68" ht="26.25" customHeight="1">
      <c r="B23" s="171"/>
      <c r="C23" s="172"/>
      <c r="D23" s="172"/>
      <c r="E23" s="172"/>
      <c r="F23" s="173" t="s">
        <v>339</v>
      </c>
      <c r="G23" s="173"/>
      <c r="H23" s="173"/>
      <c r="I23" s="173"/>
      <c r="J23" s="173"/>
      <c r="K23" s="173"/>
      <c r="L23" s="174"/>
      <c r="M23" s="151">
        <f t="shared" si="0"/>
        <v>27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3"/>
      <c r="AA23" s="168" t="s">
        <v>253</v>
      </c>
      <c r="AB23" s="169"/>
      <c r="AC23" s="169"/>
      <c r="AD23" s="169"/>
      <c r="AE23" s="169"/>
      <c r="AF23" s="169"/>
      <c r="AG23" s="168" t="s">
        <v>253</v>
      </c>
      <c r="AH23" s="169"/>
      <c r="AI23" s="169"/>
      <c r="AJ23" s="169"/>
      <c r="AK23" s="169"/>
      <c r="AL23" s="169"/>
      <c r="AM23" s="168">
        <v>2</v>
      </c>
      <c r="AN23" s="169"/>
      <c r="AO23" s="169"/>
      <c r="AP23" s="169"/>
      <c r="AQ23" s="169"/>
      <c r="AR23" s="169"/>
      <c r="AS23" s="168">
        <v>12</v>
      </c>
      <c r="AT23" s="169"/>
      <c r="AU23" s="169"/>
      <c r="AV23" s="169"/>
      <c r="AW23" s="169"/>
      <c r="AX23" s="170"/>
      <c r="AY23" s="168">
        <v>3</v>
      </c>
      <c r="AZ23" s="169"/>
      <c r="BA23" s="169"/>
      <c r="BB23" s="169"/>
      <c r="BC23" s="169"/>
      <c r="BD23" s="169"/>
      <c r="BE23" s="168" t="s">
        <v>253</v>
      </c>
      <c r="BF23" s="169"/>
      <c r="BG23" s="169"/>
      <c r="BH23" s="169"/>
      <c r="BI23" s="169"/>
      <c r="BJ23" s="169"/>
      <c r="BK23" s="168">
        <v>10</v>
      </c>
      <c r="BL23" s="169"/>
      <c r="BM23" s="169"/>
      <c r="BN23" s="169"/>
      <c r="BO23" s="169"/>
      <c r="BP23" s="170"/>
    </row>
    <row r="24" spans="2:68" ht="26.25" customHeight="1">
      <c r="B24" s="171"/>
      <c r="C24" s="172"/>
      <c r="D24" s="172"/>
      <c r="E24" s="172"/>
      <c r="F24" s="173" t="s">
        <v>340</v>
      </c>
      <c r="G24" s="173"/>
      <c r="H24" s="173"/>
      <c r="I24" s="173"/>
      <c r="J24" s="173"/>
      <c r="K24" s="173"/>
      <c r="L24" s="174"/>
      <c r="M24" s="151">
        <f t="shared" si="0"/>
        <v>31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  <c r="AA24" s="168">
        <v>2</v>
      </c>
      <c r="AB24" s="169"/>
      <c r="AC24" s="169"/>
      <c r="AD24" s="169"/>
      <c r="AE24" s="169"/>
      <c r="AF24" s="169"/>
      <c r="AG24" s="168" t="s">
        <v>253</v>
      </c>
      <c r="AH24" s="169"/>
      <c r="AI24" s="169"/>
      <c r="AJ24" s="169"/>
      <c r="AK24" s="169"/>
      <c r="AL24" s="169"/>
      <c r="AM24" s="168">
        <v>4</v>
      </c>
      <c r="AN24" s="169"/>
      <c r="AO24" s="169"/>
      <c r="AP24" s="169"/>
      <c r="AQ24" s="169"/>
      <c r="AR24" s="169"/>
      <c r="AS24" s="168">
        <v>12</v>
      </c>
      <c r="AT24" s="169"/>
      <c r="AU24" s="169"/>
      <c r="AV24" s="169"/>
      <c r="AW24" s="169"/>
      <c r="AX24" s="170"/>
      <c r="AY24" s="168">
        <v>2</v>
      </c>
      <c r="AZ24" s="169"/>
      <c r="BA24" s="169"/>
      <c r="BB24" s="169"/>
      <c r="BC24" s="169"/>
      <c r="BD24" s="169"/>
      <c r="BE24" s="168" t="s">
        <v>253</v>
      </c>
      <c r="BF24" s="169"/>
      <c r="BG24" s="169"/>
      <c r="BH24" s="169"/>
      <c r="BI24" s="169"/>
      <c r="BJ24" s="169"/>
      <c r="BK24" s="168">
        <v>11</v>
      </c>
      <c r="BL24" s="169"/>
      <c r="BM24" s="169"/>
      <c r="BN24" s="169"/>
      <c r="BO24" s="169"/>
      <c r="BP24" s="170"/>
    </row>
    <row r="25" spans="2:68" ht="26.25" customHeight="1">
      <c r="B25" s="151" t="s">
        <v>413</v>
      </c>
      <c r="C25" s="152"/>
      <c r="D25" s="152"/>
      <c r="E25" s="152"/>
      <c r="F25" s="173" t="s">
        <v>342</v>
      </c>
      <c r="G25" s="173"/>
      <c r="H25" s="173"/>
      <c r="I25" s="173" t="s">
        <v>343</v>
      </c>
      <c r="J25" s="173"/>
      <c r="K25" s="173"/>
      <c r="L25" s="174"/>
      <c r="M25" s="151">
        <v>11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  <c r="AA25" s="168">
        <v>1</v>
      </c>
      <c r="AB25" s="169"/>
      <c r="AC25" s="169"/>
      <c r="AD25" s="169"/>
      <c r="AE25" s="169"/>
      <c r="AF25" s="169"/>
      <c r="AG25" s="168" t="s">
        <v>253</v>
      </c>
      <c r="AH25" s="169"/>
      <c r="AI25" s="169"/>
      <c r="AJ25" s="169"/>
      <c r="AK25" s="169"/>
      <c r="AL25" s="169"/>
      <c r="AM25" s="168" t="s">
        <v>253</v>
      </c>
      <c r="AN25" s="169"/>
      <c r="AO25" s="169"/>
      <c r="AP25" s="169"/>
      <c r="AQ25" s="169"/>
      <c r="AR25" s="169"/>
      <c r="AS25" s="168">
        <v>5</v>
      </c>
      <c r="AT25" s="169"/>
      <c r="AU25" s="169"/>
      <c r="AV25" s="169"/>
      <c r="AW25" s="169"/>
      <c r="AX25" s="170"/>
      <c r="AY25" s="168">
        <v>1</v>
      </c>
      <c r="AZ25" s="169"/>
      <c r="BA25" s="169"/>
      <c r="BB25" s="169"/>
      <c r="BC25" s="169"/>
      <c r="BD25" s="169"/>
      <c r="BE25" s="168" t="s">
        <v>253</v>
      </c>
      <c r="BF25" s="169"/>
      <c r="BG25" s="169"/>
      <c r="BH25" s="169"/>
      <c r="BI25" s="169"/>
      <c r="BJ25" s="169"/>
      <c r="BK25" s="168">
        <v>4</v>
      </c>
      <c r="BL25" s="169"/>
      <c r="BM25" s="169"/>
      <c r="BN25" s="169"/>
      <c r="BO25" s="169"/>
      <c r="BP25" s="170"/>
    </row>
    <row r="26" spans="2:68" ht="26.25" customHeight="1">
      <c r="B26" s="171"/>
      <c r="C26" s="172"/>
      <c r="D26" s="172"/>
      <c r="E26" s="172"/>
      <c r="F26" s="173" t="s">
        <v>344</v>
      </c>
      <c r="G26" s="173"/>
      <c r="H26" s="173"/>
      <c r="I26" s="173"/>
      <c r="J26" s="173"/>
      <c r="K26" s="173"/>
      <c r="L26" s="174"/>
      <c r="M26" s="151">
        <v>14</v>
      </c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3"/>
      <c r="AA26" s="168" t="s">
        <v>253</v>
      </c>
      <c r="AB26" s="169"/>
      <c r="AC26" s="169"/>
      <c r="AD26" s="169"/>
      <c r="AE26" s="169"/>
      <c r="AF26" s="169"/>
      <c r="AG26" s="168">
        <v>1</v>
      </c>
      <c r="AH26" s="169"/>
      <c r="AI26" s="169"/>
      <c r="AJ26" s="169"/>
      <c r="AK26" s="169"/>
      <c r="AL26" s="169"/>
      <c r="AM26" s="168">
        <v>2</v>
      </c>
      <c r="AN26" s="169"/>
      <c r="AO26" s="169"/>
      <c r="AP26" s="169"/>
      <c r="AQ26" s="169"/>
      <c r="AR26" s="169"/>
      <c r="AS26" s="168">
        <v>9</v>
      </c>
      <c r="AT26" s="169"/>
      <c r="AU26" s="169"/>
      <c r="AV26" s="169"/>
      <c r="AW26" s="169"/>
      <c r="AX26" s="170"/>
      <c r="AY26" s="168" t="s">
        <v>253</v>
      </c>
      <c r="AZ26" s="169"/>
      <c r="BA26" s="169"/>
      <c r="BB26" s="169"/>
      <c r="BC26" s="169"/>
      <c r="BD26" s="169"/>
      <c r="BE26" s="168" t="s">
        <v>253</v>
      </c>
      <c r="BF26" s="169"/>
      <c r="BG26" s="169"/>
      <c r="BH26" s="169"/>
      <c r="BI26" s="169"/>
      <c r="BJ26" s="169"/>
      <c r="BK26" s="168">
        <v>2</v>
      </c>
      <c r="BL26" s="169"/>
      <c r="BM26" s="169"/>
      <c r="BN26" s="169"/>
      <c r="BO26" s="169"/>
      <c r="BP26" s="170"/>
    </row>
    <row r="27" spans="2:68" ht="26.25" customHeight="1">
      <c r="B27" s="151"/>
      <c r="C27" s="152"/>
      <c r="D27" s="152"/>
      <c r="E27" s="152"/>
      <c r="F27" s="155" t="s">
        <v>345</v>
      </c>
      <c r="G27" s="155"/>
      <c r="H27" s="155"/>
      <c r="I27" s="173"/>
      <c r="J27" s="173"/>
      <c r="K27" s="173"/>
      <c r="L27" s="174"/>
      <c r="M27" s="151">
        <v>22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3"/>
      <c r="AA27" s="168">
        <v>1</v>
      </c>
      <c r="AB27" s="169"/>
      <c r="AC27" s="169"/>
      <c r="AD27" s="169"/>
      <c r="AE27" s="169"/>
      <c r="AF27" s="169"/>
      <c r="AG27" s="168">
        <v>2</v>
      </c>
      <c r="AH27" s="169"/>
      <c r="AI27" s="169"/>
      <c r="AJ27" s="169"/>
      <c r="AK27" s="169"/>
      <c r="AL27" s="169"/>
      <c r="AM27" s="168">
        <v>2</v>
      </c>
      <c r="AN27" s="169"/>
      <c r="AO27" s="169"/>
      <c r="AP27" s="169"/>
      <c r="AQ27" s="169"/>
      <c r="AR27" s="169"/>
      <c r="AS27" s="168">
        <v>11</v>
      </c>
      <c r="AT27" s="169"/>
      <c r="AU27" s="169"/>
      <c r="AV27" s="169"/>
      <c r="AW27" s="169"/>
      <c r="AX27" s="170"/>
      <c r="AY27" s="168">
        <v>1</v>
      </c>
      <c r="AZ27" s="169"/>
      <c r="BA27" s="169"/>
      <c r="BB27" s="169"/>
      <c r="BC27" s="169"/>
      <c r="BD27" s="169"/>
      <c r="BE27" s="168" t="s">
        <v>253</v>
      </c>
      <c r="BF27" s="169"/>
      <c r="BG27" s="169"/>
      <c r="BH27" s="169"/>
      <c r="BI27" s="169"/>
      <c r="BJ27" s="169"/>
      <c r="BK27" s="168">
        <v>5</v>
      </c>
      <c r="BL27" s="169"/>
      <c r="BM27" s="169"/>
      <c r="BN27" s="169"/>
      <c r="BO27" s="169"/>
      <c r="BP27" s="170"/>
    </row>
    <row r="28" spans="2:68" ht="26.25" customHeight="1">
      <c r="B28" s="100"/>
      <c r="C28" s="98"/>
      <c r="D28" s="98"/>
      <c r="E28" s="98"/>
      <c r="F28" s="165">
        <v>4</v>
      </c>
      <c r="G28" s="165"/>
      <c r="H28" s="165"/>
      <c r="I28" s="166"/>
      <c r="J28" s="166"/>
      <c r="K28" s="166"/>
      <c r="L28" s="167"/>
      <c r="M28" s="100">
        <v>18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9"/>
      <c r="AA28" s="162">
        <v>3</v>
      </c>
      <c r="AB28" s="163"/>
      <c r="AC28" s="163"/>
      <c r="AD28" s="163"/>
      <c r="AE28" s="163"/>
      <c r="AF28" s="164"/>
      <c r="AG28" s="162">
        <v>1</v>
      </c>
      <c r="AH28" s="163"/>
      <c r="AI28" s="163"/>
      <c r="AJ28" s="163"/>
      <c r="AK28" s="163"/>
      <c r="AL28" s="163"/>
      <c r="AM28" s="162">
        <v>1</v>
      </c>
      <c r="AN28" s="163"/>
      <c r="AO28" s="163"/>
      <c r="AP28" s="163"/>
      <c r="AQ28" s="163"/>
      <c r="AR28" s="163"/>
      <c r="AS28" s="162">
        <v>6</v>
      </c>
      <c r="AT28" s="163"/>
      <c r="AU28" s="163"/>
      <c r="AV28" s="163"/>
      <c r="AW28" s="163"/>
      <c r="AX28" s="164"/>
      <c r="AY28" s="162">
        <v>1</v>
      </c>
      <c r="AZ28" s="163"/>
      <c r="BA28" s="163"/>
      <c r="BB28" s="163"/>
      <c r="BC28" s="163"/>
      <c r="BD28" s="163"/>
      <c r="BE28" s="162" t="s">
        <v>253</v>
      </c>
      <c r="BF28" s="163"/>
      <c r="BG28" s="163"/>
      <c r="BH28" s="163"/>
      <c r="BI28" s="163"/>
      <c r="BJ28" s="164"/>
      <c r="BK28" s="162">
        <v>6</v>
      </c>
      <c r="BL28" s="163"/>
      <c r="BM28" s="163"/>
      <c r="BN28" s="163"/>
      <c r="BO28" s="163"/>
      <c r="BP28" s="164"/>
    </row>
    <row r="29" spans="2:64" ht="15" customHeight="1">
      <c r="B29" s="81" t="s">
        <v>304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</sheetData>
  <sheetProtection/>
  <mergeCells count="184">
    <mergeCell ref="AO8:BB8"/>
    <mergeCell ref="AA10:AN10"/>
    <mergeCell ref="F5:H5"/>
    <mergeCell ref="F6:H6"/>
    <mergeCell ref="F7:H7"/>
    <mergeCell ref="F8:H8"/>
    <mergeCell ref="F10:H10"/>
    <mergeCell ref="M7:Z7"/>
    <mergeCell ref="M8:Z8"/>
    <mergeCell ref="M10:Z10"/>
    <mergeCell ref="AO5:BB5"/>
    <mergeCell ref="AO6:BB6"/>
    <mergeCell ref="AO7:BB7"/>
    <mergeCell ref="M4:Z4"/>
    <mergeCell ref="AA7:AN7"/>
    <mergeCell ref="M6:Z6"/>
    <mergeCell ref="B3:L3"/>
    <mergeCell ref="F4:H4"/>
    <mergeCell ref="B4:E4"/>
    <mergeCell ref="B5:E5"/>
    <mergeCell ref="B7:E7"/>
    <mergeCell ref="AO3:BB3"/>
    <mergeCell ref="AA3:AN3"/>
    <mergeCell ref="AA4:AN4"/>
    <mergeCell ref="AA5:AN5"/>
    <mergeCell ref="AA6:AN6"/>
    <mergeCell ref="AA8:AN8"/>
    <mergeCell ref="M3:Z3"/>
    <mergeCell ref="M5:Z5"/>
    <mergeCell ref="BC3:BP3"/>
    <mergeCell ref="BC4:BP4"/>
    <mergeCell ref="BC5:BP5"/>
    <mergeCell ref="BC6:BP6"/>
    <mergeCell ref="BC7:BP7"/>
    <mergeCell ref="BC8:BP8"/>
    <mergeCell ref="AO4:BB4"/>
    <mergeCell ref="B8:E8"/>
    <mergeCell ref="B10:E10"/>
    <mergeCell ref="I4:L4"/>
    <mergeCell ref="I5:L5"/>
    <mergeCell ref="I6:L6"/>
    <mergeCell ref="I7:L7"/>
    <mergeCell ref="I8:L8"/>
    <mergeCell ref="I10:L10"/>
    <mergeCell ref="B6:E6"/>
    <mergeCell ref="B21:E21"/>
    <mergeCell ref="B17:L18"/>
    <mergeCell ref="B9:E9"/>
    <mergeCell ref="F9:H9"/>
    <mergeCell ref="I9:L9"/>
    <mergeCell ref="B12:BL12"/>
    <mergeCell ref="AO10:BB10"/>
    <mergeCell ref="BC10:BP10"/>
    <mergeCell ref="AA18:AF18"/>
    <mergeCell ref="AA19:AF19"/>
    <mergeCell ref="I24:L24"/>
    <mergeCell ref="M24:Z24"/>
    <mergeCell ref="B19:E19"/>
    <mergeCell ref="F19:H19"/>
    <mergeCell ref="I19:L19"/>
    <mergeCell ref="B23:E23"/>
    <mergeCell ref="F23:H23"/>
    <mergeCell ref="B20:E20"/>
    <mergeCell ref="F20:H20"/>
    <mergeCell ref="I20:L20"/>
    <mergeCell ref="F25:H25"/>
    <mergeCell ref="I25:L25"/>
    <mergeCell ref="B22:E22"/>
    <mergeCell ref="F22:H22"/>
    <mergeCell ref="I22:L22"/>
    <mergeCell ref="F21:H21"/>
    <mergeCell ref="I21:L21"/>
    <mergeCell ref="I23:L23"/>
    <mergeCell ref="B24:E24"/>
    <mergeCell ref="F24:H24"/>
    <mergeCell ref="B27:E27"/>
    <mergeCell ref="F27:H27"/>
    <mergeCell ref="I27:L27"/>
    <mergeCell ref="AA21:AF21"/>
    <mergeCell ref="AA22:AF22"/>
    <mergeCell ref="AA23:AF23"/>
    <mergeCell ref="AA24:AF24"/>
    <mergeCell ref="AA25:AF25"/>
    <mergeCell ref="M21:Z21"/>
    <mergeCell ref="B25:E25"/>
    <mergeCell ref="M25:Z25"/>
    <mergeCell ref="M27:Z27"/>
    <mergeCell ref="AG18:AL18"/>
    <mergeCell ref="AG19:AL19"/>
    <mergeCell ref="AG20:AL20"/>
    <mergeCell ref="AG21:AL21"/>
    <mergeCell ref="M17:Z18"/>
    <mergeCell ref="AA27:AF27"/>
    <mergeCell ref="AA17:AX17"/>
    <mergeCell ref="M23:Z23"/>
    <mergeCell ref="M19:Z19"/>
    <mergeCell ref="M20:Z20"/>
    <mergeCell ref="M22:Z22"/>
    <mergeCell ref="AA20:AF20"/>
    <mergeCell ref="AG22:AL22"/>
    <mergeCell ref="AG23:AL23"/>
    <mergeCell ref="AG24:AL24"/>
    <mergeCell ref="AG25:AL25"/>
    <mergeCell ref="AG27:AL27"/>
    <mergeCell ref="AM26:AR26"/>
    <mergeCell ref="AM23:AR23"/>
    <mergeCell ref="AM24:AR24"/>
    <mergeCell ref="AS23:AX23"/>
    <mergeCell ref="AS24:AX24"/>
    <mergeCell ref="AM25:AR25"/>
    <mergeCell ref="AM27:AR27"/>
    <mergeCell ref="AY27:BD27"/>
    <mergeCell ref="AS21:AX21"/>
    <mergeCell ref="AM22:AR22"/>
    <mergeCell ref="AS22:AX22"/>
    <mergeCell ref="AY26:BD26"/>
    <mergeCell ref="AY21:BD21"/>
    <mergeCell ref="AS19:AX19"/>
    <mergeCell ref="AS20:AX20"/>
    <mergeCell ref="AM18:AR18"/>
    <mergeCell ref="AM19:AR19"/>
    <mergeCell ref="AM20:AR20"/>
    <mergeCell ref="AM21:AR21"/>
    <mergeCell ref="AY22:BD22"/>
    <mergeCell ref="AY23:BD23"/>
    <mergeCell ref="AY24:BD24"/>
    <mergeCell ref="AY25:BD25"/>
    <mergeCell ref="BE24:BJ24"/>
    <mergeCell ref="BE18:BJ18"/>
    <mergeCell ref="AS25:AX25"/>
    <mergeCell ref="AY17:BD18"/>
    <mergeCell ref="AY19:BD19"/>
    <mergeCell ref="AY20:BD20"/>
    <mergeCell ref="AS18:AX18"/>
    <mergeCell ref="BK27:BP27"/>
    <mergeCell ref="BE17:BP17"/>
    <mergeCell ref="BE25:BJ25"/>
    <mergeCell ref="BE27:BJ27"/>
    <mergeCell ref="BK18:BP18"/>
    <mergeCell ref="BK19:BP19"/>
    <mergeCell ref="BK20:BP20"/>
    <mergeCell ref="BK21:BP21"/>
    <mergeCell ref="BK22:BP22"/>
    <mergeCell ref="BE23:BJ23"/>
    <mergeCell ref="BE19:BJ19"/>
    <mergeCell ref="BE20:BJ20"/>
    <mergeCell ref="BE21:BJ21"/>
    <mergeCell ref="BE22:BJ22"/>
    <mergeCell ref="B26:E26"/>
    <mergeCell ref="F26:H26"/>
    <mergeCell ref="I26:L26"/>
    <mergeCell ref="M26:Z26"/>
    <mergeCell ref="AA26:AF26"/>
    <mergeCell ref="AG26:AL26"/>
    <mergeCell ref="B29:BL29"/>
    <mergeCell ref="BE26:BJ26"/>
    <mergeCell ref="BK26:BP26"/>
    <mergeCell ref="M9:Z9"/>
    <mergeCell ref="AA9:AN9"/>
    <mergeCell ref="AO9:BB9"/>
    <mergeCell ref="BC9:BP9"/>
    <mergeCell ref="BK24:BP24"/>
    <mergeCell ref="BK25:BP25"/>
    <mergeCell ref="BK23:BP23"/>
    <mergeCell ref="AS28:AX28"/>
    <mergeCell ref="AY28:BD28"/>
    <mergeCell ref="B11:E11"/>
    <mergeCell ref="F11:H11"/>
    <mergeCell ref="I11:L11"/>
    <mergeCell ref="M11:Z11"/>
    <mergeCell ref="AA11:AN11"/>
    <mergeCell ref="AO11:BB11"/>
    <mergeCell ref="AS27:AX27"/>
    <mergeCell ref="AS26:AX26"/>
    <mergeCell ref="BE28:BJ28"/>
    <mergeCell ref="BK28:BP28"/>
    <mergeCell ref="BC11:BP11"/>
    <mergeCell ref="B28:E28"/>
    <mergeCell ref="F28:H28"/>
    <mergeCell ref="I28:L28"/>
    <mergeCell ref="M28:Z28"/>
    <mergeCell ref="AA28:AF28"/>
    <mergeCell ref="AG28:AL28"/>
    <mergeCell ref="AM28:AR2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9" r:id="rId1"/>
  <headerFooter alignWithMargins="0">
    <oddFooter>&amp;C&amp;"ＭＳ 明朝,標準"-101-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36"/>
  <sheetViews>
    <sheetView view="pageBreakPreview" zoomScaleNormal="70" zoomScaleSheetLayoutView="100" workbookViewId="0" topLeftCell="A1">
      <selection activeCell="BY1" sqref="BY1"/>
    </sheetView>
  </sheetViews>
  <sheetFormatPr defaultColWidth="1.25" defaultRowHeight="15" customHeight="1"/>
  <cols>
    <col min="1" max="1" width="2.375" style="3" customWidth="1"/>
    <col min="2" max="49" width="1.25" style="3" customWidth="1"/>
    <col min="50" max="16384" width="1.25" style="3" customWidth="1"/>
  </cols>
  <sheetData>
    <row r="1" spans="1:38" ht="22.5" customHeight="1">
      <c r="A1" s="15" t="s">
        <v>400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</row>
    <row r="2" spans="1:66" ht="15" customHeight="1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4" t="s">
        <v>306</v>
      </c>
    </row>
    <row r="3" spans="1:67" ht="33.75" customHeight="1">
      <c r="A3" s="10"/>
      <c r="B3" s="108" t="s">
        <v>295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8" t="s">
        <v>353</v>
      </c>
      <c r="T3" s="109"/>
      <c r="U3" s="109"/>
      <c r="V3" s="109"/>
      <c r="W3" s="109"/>
      <c r="X3" s="109"/>
      <c r="Y3" s="109"/>
      <c r="Z3" s="110"/>
      <c r="AA3" s="108" t="s">
        <v>354</v>
      </c>
      <c r="AB3" s="109"/>
      <c r="AC3" s="109"/>
      <c r="AD3" s="109"/>
      <c r="AE3" s="109"/>
      <c r="AF3" s="109"/>
      <c r="AG3" s="109"/>
      <c r="AH3" s="110"/>
      <c r="AI3" s="108" t="s">
        <v>355</v>
      </c>
      <c r="AJ3" s="109"/>
      <c r="AK3" s="109"/>
      <c r="AL3" s="109"/>
      <c r="AM3" s="109"/>
      <c r="AN3" s="109"/>
      <c r="AO3" s="109"/>
      <c r="AP3" s="110"/>
      <c r="AQ3" s="108" t="s">
        <v>356</v>
      </c>
      <c r="AR3" s="109"/>
      <c r="AS3" s="109"/>
      <c r="AT3" s="109"/>
      <c r="AU3" s="109"/>
      <c r="AV3" s="109"/>
      <c r="AW3" s="109"/>
      <c r="AX3" s="110"/>
      <c r="AY3" s="108" t="s">
        <v>357</v>
      </c>
      <c r="AZ3" s="109"/>
      <c r="BA3" s="109"/>
      <c r="BB3" s="109"/>
      <c r="BC3" s="109"/>
      <c r="BD3" s="109"/>
      <c r="BE3" s="109"/>
      <c r="BF3" s="110"/>
      <c r="BG3" s="146" t="s">
        <v>382</v>
      </c>
      <c r="BH3" s="175"/>
      <c r="BI3" s="175"/>
      <c r="BJ3" s="175"/>
      <c r="BK3" s="175"/>
      <c r="BL3" s="175"/>
      <c r="BM3" s="175"/>
      <c r="BN3" s="175"/>
      <c r="BO3" s="178"/>
    </row>
    <row r="4" spans="1:67" ht="33.75" customHeight="1">
      <c r="A4" s="10"/>
      <c r="B4" s="195" t="s">
        <v>280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08">
        <v>419</v>
      </c>
      <c r="T4" s="109"/>
      <c r="U4" s="109"/>
      <c r="V4" s="109"/>
      <c r="W4" s="109"/>
      <c r="X4" s="109"/>
      <c r="Y4" s="109"/>
      <c r="Z4" s="110"/>
      <c r="AA4" s="108">
        <v>419</v>
      </c>
      <c r="AB4" s="109"/>
      <c r="AC4" s="109"/>
      <c r="AD4" s="109"/>
      <c r="AE4" s="109"/>
      <c r="AF4" s="109"/>
      <c r="AG4" s="109"/>
      <c r="AH4" s="110"/>
      <c r="AI4" s="108">
        <v>419</v>
      </c>
      <c r="AJ4" s="109"/>
      <c r="AK4" s="109"/>
      <c r="AL4" s="109"/>
      <c r="AM4" s="109"/>
      <c r="AN4" s="109"/>
      <c r="AO4" s="109"/>
      <c r="AP4" s="110"/>
      <c r="AQ4" s="108">
        <v>419</v>
      </c>
      <c r="AR4" s="109"/>
      <c r="AS4" s="109"/>
      <c r="AT4" s="109"/>
      <c r="AU4" s="109"/>
      <c r="AV4" s="109"/>
      <c r="AW4" s="109"/>
      <c r="AX4" s="110"/>
      <c r="AY4" s="108">
        <v>387</v>
      </c>
      <c r="AZ4" s="109"/>
      <c r="BA4" s="109"/>
      <c r="BB4" s="109"/>
      <c r="BC4" s="109"/>
      <c r="BD4" s="109"/>
      <c r="BE4" s="109"/>
      <c r="BF4" s="110"/>
      <c r="BG4" s="111">
        <v>386</v>
      </c>
      <c r="BH4" s="112"/>
      <c r="BI4" s="112"/>
      <c r="BJ4" s="112"/>
      <c r="BK4" s="112"/>
      <c r="BL4" s="112"/>
      <c r="BM4" s="112"/>
      <c r="BN4" s="112"/>
      <c r="BO4" s="113"/>
    </row>
    <row r="5" spans="1:64" ht="15" customHeight="1">
      <c r="A5" s="10"/>
      <c r="B5" s="81" t="s">
        <v>305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ht="15" customHeight="1">
      <c r="A6" s="10"/>
    </row>
    <row r="7" ht="15" customHeight="1">
      <c r="A7" s="10"/>
    </row>
    <row r="8" ht="22.5" customHeight="1">
      <c r="A8" s="2" t="s">
        <v>401</v>
      </c>
    </row>
    <row r="9" spans="1:66" ht="15" customHeight="1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4" t="s">
        <v>367</v>
      </c>
    </row>
    <row r="10" spans="1:67" ht="3.75" customHeight="1">
      <c r="A10" s="10"/>
      <c r="B10" s="146"/>
      <c r="C10" s="175"/>
      <c r="D10" s="175"/>
      <c r="E10" s="175"/>
      <c r="F10" s="178"/>
      <c r="G10" s="146"/>
      <c r="H10" s="175"/>
      <c r="I10" s="175"/>
      <c r="J10" s="175"/>
      <c r="K10" s="178"/>
      <c r="L10" s="146"/>
      <c r="M10" s="175"/>
      <c r="N10" s="175"/>
      <c r="O10" s="175"/>
      <c r="P10" s="178"/>
      <c r="Q10" s="146"/>
      <c r="R10" s="175"/>
      <c r="S10" s="175"/>
      <c r="T10" s="175"/>
      <c r="U10" s="178"/>
      <c r="V10" s="146"/>
      <c r="W10" s="175"/>
      <c r="X10" s="175"/>
      <c r="Y10" s="175"/>
      <c r="Z10" s="178"/>
      <c r="AA10" s="146"/>
      <c r="AB10" s="175"/>
      <c r="AC10" s="175"/>
      <c r="AD10" s="175"/>
      <c r="AE10" s="178"/>
      <c r="AF10" s="146"/>
      <c r="AG10" s="175"/>
      <c r="AH10" s="175"/>
      <c r="AI10" s="175"/>
      <c r="AJ10" s="178"/>
      <c r="AK10" s="146"/>
      <c r="AL10" s="175"/>
      <c r="AM10" s="175"/>
      <c r="AN10" s="175"/>
      <c r="AO10" s="178"/>
      <c r="AP10" s="146"/>
      <c r="AQ10" s="175"/>
      <c r="AR10" s="175"/>
      <c r="AS10" s="175"/>
      <c r="AT10" s="178"/>
      <c r="AU10" s="146"/>
      <c r="AV10" s="175"/>
      <c r="AW10" s="175"/>
      <c r="AX10" s="175"/>
      <c r="AY10" s="178"/>
      <c r="AZ10" s="146"/>
      <c r="BA10" s="175"/>
      <c r="BB10" s="175"/>
      <c r="BC10" s="175"/>
      <c r="BD10" s="178"/>
      <c r="BE10" s="146"/>
      <c r="BF10" s="175"/>
      <c r="BG10" s="175"/>
      <c r="BH10" s="175"/>
      <c r="BI10" s="178"/>
      <c r="BJ10" s="146"/>
      <c r="BK10" s="175"/>
      <c r="BL10" s="175"/>
      <c r="BM10" s="175"/>
      <c r="BN10" s="175"/>
      <c r="BO10" s="178"/>
    </row>
    <row r="11" spans="1:67" ht="82.5" customHeight="1">
      <c r="A11" s="10"/>
      <c r="B11" s="196" t="s">
        <v>136</v>
      </c>
      <c r="C11" s="197"/>
      <c r="D11" s="197"/>
      <c r="E11" s="197"/>
      <c r="F11" s="198"/>
      <c r="G11" s="196" t="s">
        <v>256</v>
      </c>
      <c r="H11" s="197"/>
      <c r="I11" s="197"/>
      <c r="J11" s="197"/>
      <c r="K11" s="198"/>
      <c r="L11" s="196" t="s">
        <v>41</v>
      </c>
      <c r="M11" s="197"/>
      <c r="N11" s="197"/>
      <c r="O11" s="197"/>
      <c r="P11" s="198"/>
      <c r="Q11" s="196" t="s">
        <v>276</v>
      </c>
      <c r="R11" s="197"/>
      <c r="S11" s="197"/>
      <c r="T11" s="197"/>
      <c r="U11" s="198"/>
      <c r="V11" s="196" t="s">
        <v>257</v>
      </c>
      <c r="W11" s="197"/>
      <c r="X11" s="197"/>
      <c r="Y11" s="197"/>
      <c r="Z11" s="198"/>
      <c r="AA11" s="196" t="s">
        <v>169</v>
      </c>
      <c r="AB11" s="197"/>
      <c r="AC11" s="197"/>
      <c r="AD11" s="197"/>
      <c r="AE11" s="198"/>
      <c r="AF11" s="196" t="s">
        <v>258</v>
      </c>
      <c r="AG11" s="197"/>
      <c r="AH11" s="197"/>
      <c r="AI11" s="197"/>
      <c r="AJ11" s="198"/>
      <c r="AK11" s="196" t="s">
        <v>275</v>
      </c>
      <c r="AL11" s="197"/>
      <c r="AM11" s="197"/>
      <c r="AN11" s="197"/>
      <c r="AO11" s="198"/>
      <c r="AP11" s="196" t="s">
        <v>277</v>
      </c>
      <c r="AQ11" s="197"/>
      <c r="AR11" s="197"/>
      <c r="AS11" s="197"/>
      <c r="AT11" s="198"/>
      <c r="AU11" s="196" t="s">
        <v>42</v>
      </c>
      <c r="AV11" s="197"/>
      <c r="AW11" s="197"/>
      <c r="AX11" s="197"/>
      <c r="AY11" s="198"/>
      <c r="AZ11" s="196" t="s">
        <v>170</v>
      </c>
      <c r="BA11" s="197"/>
      <c r="BB11" s="197"/>
      <c r="BC11" s="197"/>
      <c r="BD11" s="198"/>
      <c r="BE11" s="196" t="s">
        <v>259</v>
      </c>
      <c r="BF11" s="197"/>
      <c r="BG11" s="197"/>
      <c r="BH11" s="197"/>
      <c r="BI11" s="198"/>
      <c r="BJ11" s="196" t="s">
        <v>296</v>
      </c>
      <c r="BK11" s="197"/>
      <c r="BL11" s="197"/>
      <c r="BM11" s="197"/>
      <c r="BN11" s="197"/>
      <c r="BO11" s="198"/>
    </row>
    <row r="12" spans="1:67" ht="3.75" customHeight="1">
      <c r="A12" s="10"/>
      <c r="B12" s="202"/>
      <c r="C12" s="203"/>
      <c r="D12" s="203"/>
      <c r="E12" s="203"/>
      <c r="F12" s="204"/>
      <c r="G12" s="202"/>
      <c r="H12" s="203"/>
      <c r="I12" s="203"/>
      <c r="J12" s="203"/>
      <c r="K12" s="204"/>
      <c r="L12" s="202"/>
      <c r="M12" s="203"/>
      <c r="N12" s="203"/>
      <c r="O12" s="203"/>
      <c r="P12" s="204"/>
      <c r="Q12" s="202"/>
      <c r="R12" s="203"/>
      <c r="S12" s="203"/>
      <c r="T12" s="203"/>
      <c r="U12" s="204"/>
      <c r="V12" s="202"/>
      <c r="W12" s="203"/>
      <c r="X12" s="203"/>
      <c r="Y12" s="203"/>
      <c r="Z12" s="204"/>
      <c r="AA12" s="202"/>
      <c r="AB12" s="203"/>
      <c r="AC12" s="203"/>
      <c r="AD12" s="203"/>
      <c r="AE12" s="204"/>
      <c r="AF12" s="202"/>
      <c r="AG12" s="203"/>
      <c r="AH12" s="203"/>
      <c r="AI12" s="203"/>
      <c r="AJ12" s="204"/>
      <c r="AK12" s="202"/>
      <c r="AL12" s="203"/>
      <c r="AM12" s="203"/>
      <c r="AN12" s="203"/>
      <c r="AO12" s="204"/>
      <c r="AP12" s="202"/>
      <c r="AQ12" s="203"/>
      <c r="AR12" s="203"/>
      <c r="AS12" s="203"/>
      <c r="AT12" s="204"/>
      <c r="AU12" s="202"/>
      <c r="AV12" s="203"/>
      <c r="AW12" s="203"/>
      <c r="AX12" s="203"/>
      <c r="AY12" s="204"/>
      <c r="AZ12" s="202"/>
      <c r="BA12" s="203"/>
      <c r="BB12" s="203"/>
      <c r="BC12" s="203"/>
      <c r="BD12" s="204"/>
      <c r="BE12" s="202"/>
      <c r="BF12" s="203"/>
      <c r="BG12" s="203"/>
      <c r="BH12" s="203"/>
      <c r="BI12" s="204"/>
      <c r="BJ12" s="202"/>
      <c r="BK12" s="203"/>
      <c r="BL12" s="203"/>
      <c r="BM12" s="203"/>
      <c r="BN12" s="203"/>
      <c r="BO12" s="204"/>
    </row>
    <row r="13" spans="1:67" ht="26.25" customHeight="1">
      <c r="A13" s="10"/>
      <c r="B13" s="199">
        <v>8550</v>
      </c>
      <c r="C13" s="200"/>
      <c r="D13" s="200"/>
      <c r="E13" s="200"/>
      <c r="F13" s="201"/>
      <c r="G13" s="199">
        <v>29</v>
      </c>
      <c r="H13" s="200"/>
      <c r="I13" s="200"/>
      <c r="J13" s="200"/>
      <c r="K13" s="201"/>
      <c r="L13" s="199">
        <v>17</v>
      </c>
      <c r="M13" s="200"/>
      <c r="N13" s="200"/>
      <c r="O13" s="200"/>
      <c r="P13" s="201"/>
      <c r="Q13" s="199">
        <v>24</v>
      </c>
      <c r="R13" s="200"/>
      <c r="S13" s="200"/>
      <c r="T13" s="200"/>
      <c r="U13" s="201"/>
      <c r="V13" s="199">
        <v>65</v>
      </c>
      <c r="W13" s="200"/>
      <c r="X13" s="200"/>
      <c r="Y13" s="200"/>
      <c r="Z13" s="201"/>
      <c r="AA13" s="199">
        <v>51</v>
      </c>
      <c r="AB13" s="200"/>
      <c r="AC13" s="200"/>
      <c r="AD13" s="200"/>
      <c r="AE13" s="201"/>
      <c r="AF13" s="199">
        <v>31</v>
      </c>
      <c r="AG13" s="200"/>
      <c r="AH13" s="200"/>
      <c r="AI13" s="200"/>
      <c r="AJ13" s="201"/>
      <c r="AK13" s="199">
        <v>20</v>
      </c>
      <c r="AL13" s="200"/>
      <c r="AM13" s="200"/>
      <c r="AN13" s="200"/>
      <c r="AO13" s="201"/>
      <c r="AP13" s="199">
        <v>11</v>
      </c>
      <c r="AQ13" s="200"/>
      <c r="AR13" s="200"/>
      <c r="AS13" s="200"/>
      <c r="AT13" s="201"/>
      <c r="AU13" s="199">
        <v>40</v>
      </c>
      <c r="AV13" s="200"/>
      <c r="AW13" s="200"/>
      <c r="AX13" s="200"/>
      <c r="AY13" s="201"/>
      <c r="AZ13" s="199">
        <v>100</v>
      </c>
      <c r="BA13" s="200"/>
      <c r="BB13" s="200"/>
      <c r="BC13" s="200"/>
      <c r="BD13" s="201"/>
      <c r="BE13" s="199">
        <v>104</v>
      </c>
      <c r="BF13" s="200"/>
      <c r="BG13" s="200"/>
      <c r="BH13" s="200"/>
      <c r="BI13" s="201"/>
      <c r="BJ13" s="210">
        <v>660</v>
      </c>
      <c r="BK13" s="211"/>
      <c r="BL13" s="211"/>
      <c r="BM13" s="211"/>
      <c r="BN13" s="211"/>
      <c r="BO13" s="212"/>
    </row>
    <row r="14" spans="1:67" ht="26.25" customHeight="1">
      <c r="A14" s="10"/>
      <c r="B14" s="108" t="s">
        <v>43</v>
      </c>
      <c r="C14" s="109"/>
      <c r="D14" s="109"/>
      <c r="E14" s="109"/>
      <c r="F14" s="110"/>
      <c r="G14" s="108" t="s">
        <v>44</v>
      </c>
      <c r="H14" s="109"/>
      <c r="I14" s="109"/>
      <c r="J14" s="109"/>
      <c r="K14" s="110"/>
      <c r="L14" s="108" t="s">
        <v>44</v>
      </c>
      <c r="M14" s="109"/>
      <c r="N14" s="109"/>
      <c r="O14" s="109"/>
      <c r="P14" s="110"/>
      <c r="Q14" s="108" t="s">
        <v>44</v>
      </c>
      <c r="R14" s="109"/>
      <c r="S14" s="109"/>
      <c r="T14" s="109"/>
      <c r="U14" s="110"/>
      <c r="V14" s="108" t="s">
        <v>44</v>
      </c>
      <c r="W14" s="109"/>
      <c r="X14" s="109"/>
      <c r="Y14" s="109"/>
      <c r="Z14" s="110"/>
      <c r="AA14" s="108" t="s">
        <v>44</v>
      </c>
      <c r="AB14" s="109"/>
      <c r="AC14" s="109"/>
      <c r="AD14" s="109"/>
      <c r="AE14" s="110"/>
      <c r="AF14" s="108" t="s">
        <v>44</v>
      </c>
      <c r="AG14" s="109"/>
      <c r="AH14" s="109"/>
      <c r="AI14" s="109"/>
      <c r="AJ14" s="110"/>
      <c r="AK14" s="108" t="s">
        <v>44</v>
      </c>
      <c r="AL14" s="109"/>
      <c r="AM14" s="109"/>
      <c r="AN14" s="109"/>
      <c r="AO14" s="110"/>
      <c r="AP14" s="108" t="s">
        <v>45</v>
      </c>
      <c r="AQ14" s="109"/>
      <c r="AR14" s="109"/>
      <c r="AS14" s="109"/>
      <c r="AT14" s="110"/>
      <c r="AU14" s="108" t="s">
        <v>46</v>
      </c>
      <c r="AV14" s="109"/>
      <c r="AW14" s="109"/>
      <c r="AX14" s="109"/>
      <c r="AY14" s="110"/>
      <c r="AZ14" s="108" t="s">
        <v>47</v>
      </c>
      <c r="BA14" s="109"/>
      <c r="BB14" s="109"/>
      <c r="BC14" s="109"/>
      <c r="BD14" s="110"/>
      <c r="BE14" s="108" t="s">
        <v>44</v>
      </c>
      <c r="BF14" s="109"/>
      <c r="BG14" s="109"/>
      <c r="BH14" s="109"/>
      <c r="BI14" s="110"/>
      <c r="BJ14" s="108" t="s">
        <v>46</v>
      </c>
      <c r="BK14" s="109"/>
      <c r="BL14" s="109"/>
      <c r="BM14" s="109"/>
      <c r="BN14" s="109"/>
      <c r="BO14" s="110"/>
    </row>
    <row r="15" spans="1:66" ht="15" customHeight="1">
      <c r="A15" s="10"/>
      <c r="B15" s="81" t="s">
        <v>303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"/>
      <c r="BN15" s="8"/>
    </row>
    <row r="16" spans="1:66" ht="15" customHeight="1">
      <c r="A16" s="10"/>
      <c r="B16" s="1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</row>
    <row r="17" spans="1:66" ht="15" customHeight="1">
      <c r="A17" s="1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ht="22.5" customHeight="1">
      <c r="A18" s="2" t="s">
        <v>402</v>
      </c>
    </row>
    <row r="19" spans="1:66" ht="15" customHeight="1">
      <c r="A19" s="1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4" t="s">
        <v>367</v>
      </c>
    </row>
    <row r="20" spans="1:67" ht="30" customHeight="1">
      <c r="A20" s="10"/>
      <c r="B20" s="18"/>
      <c r="C20" s="183" t="s">
        <v>206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58"/>
      <c r="O20" s="185">
        <v>25700</v>
      </c>
      <c r="P20" s="186"/>
      <c r="Q20" s="186"/>
      <c r="R20" s="186"/>
      <c r="S20" s="186"/>
      <c r="T20" s="186"/>
      <c r="U20" s="191" t="s">
        <v>195</v>
      </c>
      <c r="V20" s="191"/>
      <c r="W20" s="192"/>
      <c r="X20" s="59"/>
      <c r="Y20" s="183" t="s">
        <v>176</v>
      </c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58"/>
      <c r="AK20" s="185">
        <v>255</v>
      </c>
      <c r="AL20" s="186"/>
      <c r="AM20" s="186"/>
      <c r="AN20" s="186"/>
      <c r="AO20" s="186"/>
      <c r="AP20" s="186"/>
      <c r="AQ20" s="191" t="s">
        <v>193</v>
      </c>
      <c r="AR20" s="191"/>
      <c r="AS20" s="192"/>
      <c r="AT20" s="59"/>
      <c r="AU20" s="183" t="s">
        <v>210</v>
      </c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58"/>
      <c r="BG20" s="185">
        <v>10622</v>
      </c>
      <c r="BH20" s="186"/>
      <c r="BI20" s="186"/>
      <c r="BJ20" s="186"/>
      <c r="BK20" s="186"/>
      <c r="BL20" s="186"/>
      <c r="BM20" s="187" t="s">
        <v>193</v>
      </c>
      <c r="BN20" s="187"/>
      <c r="BO20" s="188"/>
    </row>
    <row r="21" spans="1:67" ht="30" customHeight="1">
      <c r="A21" s="10"/>
      <c r="B21" s="19"/>
      <c r="C21" s="184" t="s">
        <v>301</v>
      </c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60"/>
      <c r="O21" s="181">
        <v>21050</v>
      </c>
      <c r="P21" s="182"/>
      <c r="Q21" s="182"/>
      <c r="R21" s="182"/>
      <c r="S21" s="182"/>
      <c r="T21" s="182"/>
      <c r="U21" s="193" t="s">
        <v>195</v>
      </c>
      <c r="V21" s="193"/>
      <c r="W21" s="194"/>
      <c r="X21" s="61"/>
      <c r="Y21" s="184" t="s">
        <v>137</v>
      </c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60"/>
      <c r="AK21" s="181">
        <v>3970</v>
      </c>
      <c r="AL21" s="182"/>
      <c r="AM21" s="182"/>
      <c r="AN21" s="182"/>
      <c r="AO21" s="182"/>
      <c r="AP21" s="182"/>
      <c r="AQ21" s="193" t="s">
        <v>47</v>
      </c>
      <c r="AR21" s="193"/>
      <c r="AS21" s="194"/>
      <c r="AT21" s="61"/>
      <c r="AU21" s="184" t="s">
        <v>49</v>
      </c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60"/>
      <c r="BG21" s="181">
        <v>7450</v>
      </c>
      <c r="BH21" s="182"/>
      <c r="BI21" s="182"/>
      <c r="BJ21" s="182"/>
      <c r="BK21" s="182"/>
      <c r="BL21" s="182"/>
      <c r="BM21" s="189" t="s">
        <v>47</v>
      </c>
      <c r="BN21" s="189"/>
      <c r="BO21" s="190"/>
    </row>
    <row r="22" spans="1:67" ht="30" customHeight="1">
      <c r="A22" s="10"/>
      <c r="B22" s="19"/>
      <c r="C22" s="184" t="s">
        <v>211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60"/>
      <c r="O22" s="181">
        <v>21070</v>
      </c>
      <c r="P22" s="182"/>
      <c r="Q22" s="182"/>
      <c r="R22" s="182"/>
      <c r="S22" s="182"/>
      <c r="T22" s="182"/>
      <c r="U22" s="193" t="s">
        <v>195</v>
      </c>
      <c r="V22" s="193"/>
      <c r="W22" s="194"/>
      <c r="X22" s="61"/>
      <c r="Y22" s="184" t="s">
        <v>48</v>
      </c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60"/>
      <c r="AK22" s="181">
        <v>3790</v>
      </c>
      <c r="AL22" s="182"/>
      <c r="AM22" s="182"/>
      <c r="AN22" s="182"/>
      <c r="AO22" s="182"/>
      <c r="AP22" s="182"/>
      <c r="AQ22" s="193" t="s">
        <v>47</v>
      </c>
      <c r="AR22" s="193"/>
      <c r="AS22" s="194"/>
      <c r="AT22" s="61"/>
      <c r="AU22" s="184" t="s">
        <v>173</v>
      </c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60"/>
      <c r="BG22" s="181">
        <v>160</v>
      </c>
      <c r="BH22" s="182"/>
      <c r="BI22" s="182"/>
      <c r="BJ22" s="182"/>
      <c r="BK22" s="182"/>
      <c r="BL22" s="182"/>
      <c r="BM22" s="189" t="s">
        <v>193</v>
      </c>
      <c r="BN22" s="189"/>
      <c r="BO22" s="190"/>
    </row>
    <row r="23" spans="1:67" ht="30" customHeight="1">
      <c r="A23" s="10"/>
      <c r="B23" s="19"/>
      <c r="C23" s="184" t="s">
        <v>175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60"/>
      <c r="O23" s="181">
        <v>9550</v>
      </c>
      <c r="P23" s="182"/>
      <c r="Q23" s="182"/>
      <c r="R23" s="182"/>
      <c r="S23" s="182"/>
      <c r="T23" s="182"/>
      <c r="U23" s="193" t="s">
        <v>195</v>
      </c>
      <c r="V23" s="193"/>
      <c r="W23" s="194"/>
      <c r="X23" s="61"/>
      <c r="Y23" s="184" t="s">
        <v>279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60"/>
      <c r="AK23" s="181">
        <v>1100</v>
      </c>
      <c r="AL23" s="182"/>
      <c r="AM23" s="182"/>
      <c r="AN23" s="182"/>
      <c r="AO23" s="182"/>
      <c r="AP23" s="182"/>
      <c r="AQ23" s="193" t="s">
        <v>47</v>
      </c>
      <c r="AR23" s="193"/>
      <c r="AS23" s="194"/>
      <c r="AT23" s="61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60"/>
      <c r="BG23" s="181"/>
      <c r="BH23" s="182"/>
      <c r="BI23" s="182"/>
      <c r="BJ23" s="182"/>
      <c r="BK23" s="182"/>
      <c r="BL23" s="182"/>
      <c r="BM23" s="189"/>
      <c r="BN23" s="189"/>
      <c r="BO23" s="56"/>
    </row>
    <row r="24" spans="1:67" ht="27" customHeight="1">
      <c r="A24" s="10"/>
      <c r="B24" s="19"/>
      <c r="C24" s="184" t="s">
        <v>209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60"/>
      <c r="O24" s="181">
        <v>576</v>
      </c>
      <c r="P24" s="182"/>
      <c r="Q24" s="182"/>
      <c r="R24" s="182"/>
      <c r="S24" s="182"/>
      <c r="T24" s="182"/>
      <c r="U24" s="193" t="s">
        <v>195</v>
      </c>
      <c r="V24" s="193"/>
      <c r="W24" s="194"/>
      <c r="X24" s="61"/>
      <c r="Y24" s="184" t="s">
        <v>278</v>
      </c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60"/>
      <c r="AK24" s="181">
        <v>300</v>
      </c>
      <c r="AL24" s="182"/>
      <c r="AM24" s="182"/>
      <c r="AN24" s="182"/>
      <c r="AO24" s="182"/>
      <c r="AP24" s="182"/>
      <c r="AQ24" s="193" t="s">
        <v>47</v>
      </c>
      <c r="AR24" s="193"/>
      <c r="AS24" s="194"/>
      <c r="AT24" s="61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60"/>
      <c r="BG24" s="181"/>
      <c r="BH24" s="182"/>
      <c r="BI24" s="182"/>
      <c r="BJ24" s="182"/>
      <c r="BK24" s="182"/>
      <c r="BL24" s="182"/>
      <c r="BM24" s="152"/>
      <c r="BN24" s="152"/>
      <c r="BO24" s="56"/>
    </row>
    <row r="25" spans="1:67" ht="38.25" customHeight="1">
      <c r="A25" s="10"/>
      <c r="B25" s="19"/>
      <c r="C25" s="184" t="s">
        <v>416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60"/>
      <c r="O25" s="181">
        <v>944</v>
      </c>
      <c r="P25" s="182"/>
      <c r="Q25" s="182"/>
      <c r="R25" s="182"/>
      <c r="S25" s="182"/>
      <c r="T25" s="182"/>
      <c r="U25" s="193" t="s">
        <v>205</v>
      </c>
      <c r="V25" s="193"/>
      <c r="W25" s="194"/>
      <c r="X25" s="61"/>
      <c r="Y25" s="184" t="s">
        <v>212</v>
      </c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60"/>
      <c r="AK25" s="181">
        <v>200</v>
      </c>
      <c r="AL25" s="182"/>
      <c r="AM25" s="182"/>
      <c r="AN25" s="182"/>
      <c r="AO25" s="182"/>
      <c r="AP25" s="182"/>
      <c r="AQ25" s="193" t="s">
        <v>47</v>
      </c>
      <c r="AR25" s="193"/>
      <c r="AS25" s="194"/>
      <c r="AT25" s="61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60"/>
      <c r="BG25" s="181"/>
      <c r="BH25" s="182"/>
      <c r="BI25" s="182"/>
      <c r="BJ25" s="182"/>
      <c r="BK25" s="182"/>
      <c r="BL25" s="182"/>
      <c r="BM25" s="152"/>
      <c r="BN25" s="152"/>
      <c r="BO25" s="56"/>
    </row>
    <row r="26" spans="2:67" ht="30" customHeight="1">
      <c r="B26" s="19"/>
      <c r="C26" s="184" t="s">
        <v>172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60"/>
      <c r="O26" s="181">
        <v>14970</v>
      </c>
      <c r="P26" s="182"/>
      <c r="Q26" s="182"/>
      <c r="R26" s="182"/>
      <c r="S26" s="182"/>
      <c r="T26" s="182"/>
      <c r="U26" s="193" t="s">
        <v>47</v>
      </c>
      <c r="V26" s="193"/>
      <c r="W26" s="194"/>
      <c r="X26" s="61"/>
      <c r="Y26" s="184" t="s">
        <v>302</v>
      </c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60"/>
      <c r="AK26" s="181">
        <v>96</v>
      </c>
      <c r="AL26" s="182"/>
      <c r="AM26" s="182"/>
      <c r="AN26" s="182"/>
      <c r="AO26" s="182"/>
      <c r="AP26" s="182"/>
      <c r="AQ26" s="193" t="s">
        <v>194</v>
      </c>
      <c r="AR26" s="193"/>
      <c r="AS26" s="194"/>
      <c r="AT26" s="61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60"/>
      <c r="BG26" s="181"/>
      <c r="BH26" s="182"/>
      <c r="BI26" s="182"/>
      <c r="BJ26" s="182"/>
      <c r="BK26" s="182"/>
      <c r="BL26" s="182"/>
      <c r="BM26" s="152"/>
      <c r="BN26" s="152"/>
      <c r="BO26" s="56"/>
    </row>
    <row r="27" spans="2:67" ht="30" customHeight="1">
      <c r="B27" s="22"/>
      <c r="C27" s="209" t="s">
        <v>171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62"/>
      <c r="O27" s="207">
        <v>630</v>
      </c>
      <c r="P27" s="208"/>
      <c r="Q27" s="208"/>
      <c r="R27" s="208"/>
      <c r="S27" s="208"/>
      <c r="T27" s="208"/>
      <c r="U27" s="205" t="s">
        <v>193</v>
      </c>
      <c r="V27" s="205"/>
      <c r="W27" s="206"/>
      <c r="X27" s="63"/>
      <c r="Y27" s="209" t="s">
        <v>174</v>
      </c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62"/>
      <c r="AK27" s="207">
        <v>293</v>
      </c>
      <c r="AL27" s="208"/>
      <c r="AM27" s="208"/>
      <c r="AN27" s="208"/>
      <c r="AO27" s="208"/>
      <c r="AP27" s="208"/>
      <c r="AQ27" s="205" t="s">
        <v>47</v>
      </c>
      <c r="AR27" s="205"/>
      <c r="AS27" s="206"/>
      <c r="AT27" s="63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62"/>
      <c r="BG27" s="207"/>
      <c r="BH27" s="208"/>
      <c r="BI27" s="208"/>
      <c r="BJ27" s="208"/>
      <c r="BK27" s="208"/>
      <c r="BL27" s="208"/>
      <c r="BM27" s="177"/>
      <c r="BN27" s="177"/>
      <c r="BO27" s="57"/>
    </row>
    <row r="28" spans="2:66" ht="15" customHeight="1">
      <c r="B28" s="81" t="s">
        <v>303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14"/>
      <c r="BN28" s="14"/>
    </row>
    <row r="29" spans="29:66" ht="15" customHeight="1">
      <c r="AC29" s="23"/>
      <c r="AD29" s="2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3"/>
      <c r="BD29" s="23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9:66" ht="15" customHeight="1">
      <c r="AC30" s="23"/>
      <c r="AD30" s="23"/>
      <c r="AE30" s="14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3"/>
      <c r="AR30" s="23"/>
      <c r="AS30" s="14"/>
      <c r="AT30" s="24"/>
      <c r="AU30" s="24"/>
      <c r="AV30" s="24"/>
      <c r="AW30" s="24"/>
      <c r="AX30" s="24"/>
      <c r="AY30" s="24"/>
      <c r="AZ30" s="14"/>
      <c r="BA30" s="12"/>
      <c r="BB30" s="12"/>
      <c r="BC30" s="23"/>
      <c r="BD30" s="23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9:66" ht="15" customHeight="1">
      <c r="AC31" s="23"/>
      <c r="AD31" s="23"/>
      <c r="AE31" s="14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3"/>
      <c r="AR31" s="23"/>
      <c r="AS31" s="14"/>
      <c r="AT31" s="24"/>
      <c r="AU31" s="24"/>
      <c r="AV31" s="24"/>
      <c r="AW31" s="24"/>
      <c r="AX31" s="24"/>
      <c r="AY31" s="24"/>
      <c r="AZ31" s="14"/>
      <c r="BA31" s="12"/>
      <c r="BB31" s="12"/>
      <c r="BC31" s="23"/>
      <c r="BD31" s="23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9:66" ht="15" customHeight="1">
      <c r="AC32" s="23"/>
      <c r="AD32" s="23"/>
      <c r="AE32" s="14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3"/>
      <c r="AR32" s="23"/>
      <c r="AS32" s="14"/>
      <c r="AT32" s="24"/>
      <c r="AU32" s="24"/>
      <c r="AV32" s="24"/>
      <c r="AW32" s="24"/>
      <c r="AX32" s="24"/>
      <c r="AY32" s="24"/>
      <c r="AZ32" s="14"/>
      <c r="BA32" s="12"/>
      <c r="BB32" s="12"/>
      <c r="BC32" s="23"/>
      <c r="BD32" s="23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9:66" ht="15" customHeight="1">
      <c r="AC33" s="23"/>
      <c r="AD33" s="23"/>
      <c r="AE33" s="14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3"/>
      <c r="AR33" s="23"/>
      <c r="AS33" s="14"/>
      <c r="AT33" s="24"/>
      <c r="AU33" s="24"/>
      <c r="AV33" s="24"/>
      <c r="AW33" s="24"/>
      <c r="AX33" s="24"/>
      <c r="AY33" s="24"/>
      <c r="AZ33" s="14"/>
      <c r="BA33" s="12"/>
      <c r="BB33" s="12"/>
      <c r="BC33" s="23"/>
      <c r="BD33" s="23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52:66" ht="15" customHeight="1"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52:66" ht="15" customHeight="1"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52:66" ht="15" customHeight="1"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</sheetData>
  <sheetProtection/>
  <mergeCells count="154">
    <mergeCell ref="AZ11:BD11"/>
    <mergeCell ref="BJ12:BO12"/>
    <mergeCell ref="AK12:AO12"/>
    <mergeCell ref="BE13:BI13"/>
    <mergeCell ref="AU12:AY12"/>
    <mergeCell ref="AZ12:BD12"/>
    <mergeCell ref="BE12:BI12"/>
    <mergeCell ref="AU13:AY13"/>
    <mergeCell ref="AP12:AT12"/>
    <mergeCell ref="BG3:BO3"/>
    <mergeCell ref="BG4:BO4"/>
    <mergeCell ref="BJ10:BO10"/>
    <mergeCell ref="BJ11:BO11"/>
    <mergeCell ref="BJ13:BO13"/>
    <mergeCell ref="AP13:AT13"/>
    <mergeCell ref="AY4:BF4"/>
    <mergeCell ref="AZ13:BD13"/>
    <mergeCell ref="AP11:AT11"/>
    <mergeCell ref="AU11:AY11"/>
    <mergeCell ref="G12:K12"/>
    <mergeCell ref="G13:K13"/>
    <mergeCell ref="V13:Z13"/>
    <mergeCell ref="AA13:AE13"/>
    <mergeCell ref="AF13:AJ13"/>
    <mergeCell ref="L13:P13"/>
    <mergeCell ref="Q13:U13"/>
    <mergeCell ref="AU23:BE23"/>
    <mergeCell ref="AU22:BE22"/>
    <mergeCell ref="AK22:AP22"/>
    <mergeCell ref="O26:T26"/>
    <mergeCell ref="Y25:AI25"/>
    <mergeCell ref="U25:W25"/>
    <mergeCell ref="O23:T23"/>
    <mergeCell ref="O24:T24"/>
    <mergeCell ref="BM26:BN26"/>
    <mergeCell ref="AU24:BE24"/>
    <mergeCell ref="BG24:BL24"/>
    <mergeCell ref="BG25:BL25"/>
    <mergeCell ref="BG26:BL26"/>
    <mergeCell ref="AK24:AP24"/>
    <mergeCell ref="AU25:BE25"/>
    <mergeCell ref="AQ26:AS26"/>
    <mergeCell ref="AQ24:AS24"/>
    <mergeCell ref="BG23:BL23"/>
    <mergeCell ref="BM25:BN25"/>
    <mergeCell ref="AU27:BE27"/>
    <mergeCell ref="BG27:BL27"/>
    <mergeCell ref="AU26:BE26"/>
    <mergeCell ref="C27:M27"/>
    <mergeCell ref="O27:T27"/>
    <mergeCell ref="AQ25:AS25"/>
    <mergeCell ref="O25:T25"/>
    <mergeCell ref="C26:M26"/>
    <mergeCell ref="AK27:AP27"/>
    <mergeCell ref="AK25:AP25"/>
    <mergeCell ref="Y26:AI26"/>
    <mergeCell ref="AK26:AP26"/>
    <mergeCell ref="AQ27:AS27"/>
    <mergeCell ref="U22:W22"/>
    <mergeCell ref="AQ22:AS22"/>
    <mergeCell ref="Y27:AI27"/>
    <mergeCell ref="U24:W24"/>
    <mergeCell ref="U26:W26"/>
    <mergeCell ref="U27:W27"/>
    <mergeCell ref="Y24:AI24"/>
    <mergeCell ref="O21:T21"/>
    <mergeCell ref="U23:W23"/>
    <mergeCell ref="Y23:AI23"/>
    <mergeCell ref="U21:W21"/>
    <mergeCell ref="C24:M24"/>
    <mergeCell ref="C25:M25"/>
    <mergeCell ref="C23:M23"/>
    <mergeCell ref="L11:P11"/>
    <mergeCell ref="Q11:U11"/>
    <mergeCell ref="V11:Z11"/>
    <mergeCell ref="O22:T22"/>
    <mergeCell ref="Q12:U12"/>
    <mergeCell ref="V12:Z12"/>
    <mergeCell ref="L12:P12"/>
    <mergeCell ref="AQ21:AS21"/>
    <mergeCell ref="C21:M21"/>
    <mergeCell ref="B10:F10"/>
    <mergeCell ref="G10:K10"/>
    <mergeCell ref="L10:P10"/>
    <mergeCell ref="AK11:AO11"/>
    <mergeCell ref="B13:F13"/>
    <mergeCell ref="Y20:AI20"/>
    <mergeCell ref="B12:F12"/>
    <mergeCell ref="AA12:AE12"/>
    <mergeCell ref="C22:M22"/>
    <mergeCell ref="Y21:AI21"/>
    <mergeCell ref="Y22:AI22"/>
    <mergeCell ref="B11:F11"/>
    <mergeCell ref="AF14:AJ14"/>
    <mergeCell ref="AK14:AO14"/>
    <mergeCell ref="AA11:AE11"/>
    <mergeCell ref="AF11:AJ11"/>
    <mergeCell ref="AF12:AJ12"/>
    <mergeCell ref="AK13:AO13"/>
    <mergeCell ref="AF10:AJ10"/>
    <mergeCell ref="AI3:AP3"/>
    <mergeCell ref="AQ3:AX3"/>
    <mergeCell ref="AY3:BF3"/>
    <mergeCell ref="AI4:AP4"/>
    <mergeCell ref="B3:R3"/>
    <mergeCell ref="AK10:AO10"/>
    <mergeCell ref="BE11:BI11"/>
    <mergeCell ref="AU10:AY10"/>
    <mergeCell ref="AZ10:BD10"/>
    <mergeCell ref="BE10:BI10"/>
    <mergeCell ref="AP10:AT10"/>
    <mergeCell ref="AQ4:AX4"/>
    <mergeCell ref="B5:BL5"/>
    <mergeCell ref="Q10:U10"/>
    <mergeCell ref="V10:Z10"/>
    <mergeCell ref="AA10:AE10"/>
    <mergeCell ref="B4:R4"/>
    <mergeCell ref="S3:Z3"/>
    <mergeCell ref="S4:Z4"/>
    <mergeCell ref="AA3:AH3"/>
    <mergeCell ref="AK20:AP20"/>
    <mergeCell ref="AA4:AH4"/>
    <mergeCell ref="C20:M20"/>
    <mergeCell ref="U20:W20"/>
    <mergeCell ref="G11:K11"/>
    <mergeCell ref="AP14:AT14"/>
    <mergeCell ref="B28:BL28"/>
    <mergeCell ref="B15:BL15"/>
    <mergeCell ref="BM23:BN23"/>
    <mergeCell ref="AK21:AP21"/>
    <mergeCell ref="BM27:BN27"/>
    <mergeCell ref="BM24:BN24"/>
    <mergeCell ref="O20:T20"/>
    <mergeCell ref="AQ20:AS20"/>
    <mergeCell ref="AK23:AP23"/>
    <mergeCell ref="AQ23:AS23"/>
    <mergeCell ref="BJ14:BO14"/>
    <mergeCell ref="BG22:BL22"/>
    <mergeCell ref="AU20:BE20"/>
    <mergeCell ref="BG21:BL21"/>
    <mergeCell ref="AU21:BE21"/>
    <mergeCell ref="BG20:BL20"/>
    <mergeCell ref="BM20:BO20"/>
    <mergeCell ref="BM21:BO21"/>
    <mergeCell ref="BM22:BO22"/>
    <mergeCell ref="AU14:AY14"/>
    <mergeCell ref="AZ14:BD14"/>
    <mergeCell ref="BE14:BI14"/>
    <mergeCell ref="B14:F14"/>
    <mergeCell ref="G14:K14"/>
    <mergeCell ref="L14:P14"/>
    <mergeCell ref="Q14:U14"/>
    <mergeCell ref="V14:Z14"/>
    <mergeCell ref="AA14:AE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明朝,標準"-102-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X35"/>
  <sheetViews>
    <sheetView showZeros="0" view="pageBreakPreview" zoomScaleNormal="70" zoomScaleSheetLayoutView="100" workbookViewId="0" topLeftCell="A1">
      <selection activeCell="BY1" sqref="BY1"/>
    </sheetView>
  </sheetViews>
  <sheetFormatPr defaultColWidth="2.375" defaultRowHeight="15" customHeight="1"/>
  <cols>
    <col min="1" max="1" width="2.375" style="3" customWidth="1"/>
    <col min="2" max="52" width="1.37890625" style="3" customWidth="1"/>
    <col min="53" max="53" width="2.125" style="3" customWidth="1"/>
    <col min="54" max="62" width="1.37890625" style="3" customWidth="1"/>
    <col min="63" max="77" width="2.375" style="3" customWidth="1"/>
    <col min="78" max="78" width="0.12890625" style="3" customWidth="1"/>
    <col min="79" max="79" width="2.375" style="3" customWidth="1"/>
    <col min="80" max="80" width="1.37890625" style="3" customWidth="1"/>
    <col min="81" max="83" width="2.375" style="3" hidden="1" customWidth="1"/>
    <col min="84" max="84" width="2.375" style="3" customWidth="1"/>
    <col min="85" max="85" width="1.00390625" style="3" customWidth="1"/>
    <col min="86" max="86" width="1.12109375" style="3" hidden="1" customWidth="1"/>
    <col min="87" max="96" width="2.375" style="3" customWidth="1"/>
    <col min="97" max="97" width="0.12890625" style="3" customWidth="1"/>
    <col min="98" max="98" width="2.375" style="3" hidden="1" customWidth="1"/>
    <col min="99" max="99" width="2.375" style="3" customWidth="1"/>
    <col min="100" max="100" width="1.625" style="3" customWidth="1"/>
    <col min="101" max="103" width="2.375" style="3" hidden="1" customWidth="1"/>
    <col min="104" max="104" width="2.375" style="3" customWidth="1"/>
    <col min="105" max="105" width="1.37890625" style="3" customWidth="1"/>
    <col min="106" max="106" width="0.12890625" style="3" customWidth="1"/>
    <col min="107" max="112" width="2.375" style="3" customWidth="1"/>
    <col min="113" max="113" width="0.875" style="3" customWidth="1"/>
    <col min="114" max="114" width="2.375" style="3" hidden="1" customWidth="1"/>
    <col min="115" max="115" width="1.875" style="3" hidden="1" customWidth="1"/>
    <col min="116" max="118" width="2.375" style="3" hidden="1" customWidth="1"/>
    <col min="119" max="119" width="2.375" style="3" customWidth="1"/>
    <col min="120" max="122" width="2.375" style="3" hidden="1" customWidth="1"/>
    <col min="123" max="123" width="1.12109375" style="3" customWidth="1"/>
    <col min="124" max="124" width="2.375" style="3" customWidth="1"/>
    <col min="125" max="125" width="0.74609375" style="3" customWidth="1"/>
    <col min="126" max="126" width="2.375" style="3" hidden="1" customWidth="1"/>
    <col min="127" max="16384" width="2.375" style="3" customWidth="1"/>
  </cols>
  <sheetData>
    <row r="1" spans="1:53" ht="18.75" customHeight="1">
      <c r="A1" s="2" t="s">
        <v>403</v>
      </c>
      <c r="BA1" s="14"/>
    </row>
    <row r="2" spans="1:128" ht="15" customHeight="1">
      <c r="A2" s="2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I2" s="13" t="s">
        <v>367</v>
      </c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</row>
    <row r="3" spans="1:128" ht="30" customHeight="1">
      <c r="A3" s="25"/>
      <c r="B3" s="244" t="s">
        <v>139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0"/>
      <c r="N3" s="186">
        <v>20</v>
      </c>
      <c r="O3" s="186"/>
      <c r="P3" s="186"/>
      <c r="Q3" s="186"/>
      <c r="R3" s="186"/>
      <c r="S3" s="86" t="s">
        <v>197</v>
      </c>
      <c r="T3" s="86"/>
      <c r="U3" s="87"/>
      <c r="V3" s="238" t="s">
        <v>322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40"/>
      <c r="AH3" s="186">
        <v>43</v>
      </c>
      <c r="AI3" s="186"/>
      <c r="AJ3" s="186"/>
      <c r="AK3" s="186"/>
      <c r="AL3" s="186"/>
      <c r="AM3" s="86" t="s">
        <v>323</v>
      </c>
      <c r="AN3" s="86"/>
      <c r="AO3" s="87"/>
      <c r="AP3" s="238" t="s">
        <v>225</v>
      </c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40"/>
      <c r="BB3" s="186">
        <v>9</v>
      </c>
      <c r="BC3" s="186"/>
      <c r="BD3" s="186"/>
      <c r="BE3" s="186"/>
      <c r="BF3" s="186"/>
      <c r="BG3" s="175" t="s">
        <v>197</v>
      </c>
      <c r="BH3" s="175"/>
      <c r="BI3" s="178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4"/>
      <c r="CB3" s="24"/>
      <c r="CC3" s="24"/>
      <c r="CD3" s="24"/>
      <c r="CE3" s="24"/>
      <c r="CF3" s="12"/>
      <c r="CG3" s="12"/>
      <c r="CH3" s="12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4"/>
      <c r="CV3" s="24"/>
      <c r="CW3" s="24"/>
      <c r="CX3" s="24"/>
      <c r="CY3" s="24"/>
      <c r="CZ3" s="12"/>
      <c r="DA3" s="12"/>
      <c r="DB3" s="12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182"/>
      <c r="DP3" s="182"/>
      <c r="DQ3" s="182"/>
      <c r="DR3" s="182"/>
      <c r="DS3" s="182"/>
      <c r="DT3" s="152"/>
      <c r="DU3" s="152"/>
      <c r="DV3" s="152"/>
      <c r="DW3" s="14"/>
      <c r="DX3" s="14"/>
    </row>
    <row r="4" spans="1:128" ht="30" customHeight="1">
      <c r="A4" s="25"/>
      <c r="B4" s="217" t="s">
        <v>283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182">
        <v>25</v>
      </c>
      <c r="O4" s="182"/>
      <c r="P4" s="182"/>
      <c r="Q4" s="182"/>
      <c r="R4" s="182"/>
      <c r="S4" s="82" t="s">
        <v>193</v>
      </c>
      <c r="T4" s="82"/>
      <c r="U4" s="91"/>
      <c r="V4" s="237" t="s">
        <v>324</v>
      </c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2"/>
      <c r="AH4" s="181">
        <v>2</v>
      </c>
      <c r="AI4" s="182"/>
      <c r="AJ4" s="182"/>
      <c r="AK4" s="182"/>
      <c r="AL4" s="182"/>
      <c r="AM4" s="82" t="s">
        <v>194</v>
      </c>
      <c r="AN4" s="82"/>
      <c r="AO4" s="91"/>
      <c r="AP4" s="217" t="s">
        <v>50</v>
      </c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9"/>
      <c r="BB4" s="182">
        <v>20</v>
      </c>
      <c r="BC4" s="182"/>
      <c r="BD4" s="182"/>
      <c r="BE4" s="182"/>
      <c r="BF4" s="182"/>
      <c r="BG4" s="152" t="s">
        <v>46</v>
      </c>
      <c r="BH4" s="152"/>
      <c r="BI4" s="153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4"/>
      <c r="CB4" s="24"/>
      <c r="CC4" s="24"/>
      <c r="CD4" s="24"/>
      <c r="CE4" s="24"/>
      <c r="CF4" s="12"/>
      <c r="CG4" s="12"/>
      <c r="CH4" s="12"/>
      <c r="CI4" s="34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4"/>
      <c r="CV4" s="24"/>
      <c r="CW4" s="24"/>
      <c r="CX4" s="24"/>
      <c r="CY4" s="24"/>
      <c r="CZ4" s="12"/>
      <c r="DA4" s="12"/>
      <c r="DB4" s="12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182"/>
      <c r="DP4" s="182"/>
      <c r="DQ4" s="182"/>
      <c r="DR4" s="182"/>
      <c r="DS4" s="182"/>
      <c r="DT4" s="152"/>
      <c r="DU4" s="152"/>
      <c r="DV4" s="152"/>
      <c r="DW4" s="14"/>
      <c r="DX4" s="14"/>
    </row>
    <row r="5" spans="1:128" ht="30" customHeight="1">
      <c r="A5" s="25"/>
      <c r="B5" s="237" t="s">
        <v>281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9"/>
      <c r="N5" s="182">
        <v>44</v>
      </c>
      <c r="O5" s="182"/>
      <c r="P5" s="182"/>
      <c r="Q5" s="182"/>
      <c r="R5" s="182"/>
      <c r="S5" s="82" t="s">
        <v>198</v>
      </c>
      <c r="T5" s="82"/>
      <c r="U5" s="91"/>
      <c r="V5" s="237" t="s">
        <v>325</v>
      </c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2"/>
      <c r="AH5" s="181">
        <v>355</v>
      </c>
      <c r="AI5" s="182"/>
      <c r="AJ5" s="182"/>
      <c r="AK5" s="182"/>
      <c r="AL5" s="182"/>
      <c r="AM5" s="82" t="s">
        <v>193</v>
      </c>
      <c r="AN5" s="82"/>
      <c r="AO5" s="91"/>
      <c r="AP5" s="217" t="s">
        <v>177</v>
      </c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9"/>
      <c r="BB5" s="182">
        <v>900</v>
      </c>
      <c r="BC5" s="182"/>
      <c r="BD5" s="182"/>
      <c r="BE5" s="182"/>
      <c r="BF5" s="182"/>
      <c r="BG5" s="152" t="s">
        <v>47</v>
      </c>
      <c r="BH5" s="152"/>
      <c r="BI5" s="153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4"/>
      <c r="CB5" s="24"/>
      <c r="CC5" s="24"/>
      <c r="CD5" s="24"/>
      <c r="CE5" s="24"/>
      <c r="CF5" s="12"/>
      <c r="CG5" s="12"/>
      <c r="CH5" s="12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4"/>
      <c r="CV5" s="24"/>
      <c r="CW5" s="24"/>
      <c r="CX5" s="24"/>
      <c r="CY5" s="24"/>
      <c r="CZ5" s="12"/>
      <c r="DA5" s="12"/>
      <c r="DB5" s="12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182"/>
      <c r="DP5" s="182"/>
      <c r="DQ5" s="182"/>
      <c r="DR5" s="182"/>
      <c r="DS5" s="182"/>
      <c r="DT5" s="152"/>
      <c r="DU5" s="152"/>
      <c r="DV5" s="152"/>
      <c r="DW5" s="14"/>
      <c r="DX5" s="14"/>
    </row>
    <row r="6" spans="1:128" ht="30" customHeight="1">
      <c r="A6" s="25"/>
      <c r="B6" s="217" t="s">
        <v>213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  <c r="N6" s="182">
        <v>1</v>
      </c>
      <c r="O6" s="182"/>
      <c r="P6" s="182"/>
      <c r="Q6" s="182"/>
      <c r="R6" s="182"/>
      <c r="S6" s="82" t="s">
        <v>197</v>
      </c>
      <c r="T6" s="82"/>
      <c r="U6" s="91"/>
      <c r="V6" s="237" t="s">
        <v>285</v>
      </c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2"/>
      <c r="AH6" s="181">
        <v>1251</v>
      </c>
      <c r="AI6" s="182"/>
      <c r="AJ6" s="182"/>
      <c r="AK6" s="182"/>
      <c r="AL6" s="182"/>
      <c r="AM6" s="82" t="s">
        <v>417</v>
      </c>
      <c r="AN6" s="82"/>
      <c r="AO6" s="91"/>
      <c r="AP6" s="217" t="s">
        <v>138</v>
      </c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9"/>
      <c r="BB6" s="182">
        <v>2</v>
      </c>
      <c r="BC6" s="182"/>
      <c r="BD6" s="182"/>
      <c r="BE6" s="182"/>
      <c r="BF6" s="182"/>
      <c r="BG6" s="152" t="s">
        <v>47</v>
      </c>
      <c r="BH6" s="152"/>
      <c r="BI6" s="153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4"/>
      <c r="CB6" s="24"/>
      <c r="CC6" s="24"/>
      <c r="CD6" s="24"/>
      <c r="CE6" s="24"/>
      <c r="CF6" s="12"/>
      <c r="CG6" s="12"/>
      <c r="CH6" s="12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4"/>
      <c r="CV6" s="24"/>
      <c r="CW6" s="24"/>
      <c r="CX6" s="24"/>
      <c r="CY6" s="24"/>
      <c r="CZ6" s="12"/>
      <c r="DA6" s="12"/>
      <c r="DB6" s="12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182"/>
      <c r="DP6" s="182"/>
      <c r="DQ6" s="182"/>
      <c r="DR6" s="182"/>
      <c r="DS6" s="182"/>
      <c r="DT6" s="152"/>
      <c r="DU6" s="152"/>
      <c r="DV6" s="152"/>
      <c r="DW6" s="14"/>
      <c r="DX6" s="14"/>
    </row>
    <row r="7" spans="1:128" ht="30" customHeight="1">
      <c r="A7" s="25"/>
      <c r="B7" s="237" t="s">
        <v>282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9"/>
      <c r="N7" s="182">
        <v>25</v>
      </c>
      <c r="O7" s="182"/>
      <c r="P7" s="182"/>
      <c r="Q7" s="182"/>
      <c r="R7" s="182"/>
      <c r="S7" s="82" t="s">
        <v>418</v>
      </c>
      <c r="T7" s="82"/>
      <c r="U7" s="91"/>
      <c r="V7" s="217" t="s">
        <v>140</v>
      </c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9"/>
      <c r="AH7" s="181">
        <v>1560</v>
      </c>
      <c r="AI7" s="182"/>
      <c r="AJ7" s="182"/>
      <c r="AK7" s="182"/>
      <c r="AL7" s="182"/>
      <c r="AM7" s="82" t="s">
        <v>47</v>
      </c>
      <c r="AN7" s="82"/>
      <c r="AO7" s="91"/>
      <c r="AP7" s="237" t="s">
        <v>331</v>
      </c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9"/>
      <c r="BB7" s="182">
        <v>31</v>
      </c>
      <c r="BC7" s="182"/>
      <c r="BD7" s="182"/>
      <c r="BE7" s="182"/>
      <c r="BF7" s="182"/>
      <c r="BG7" s="152" t="s">
        <v>198</v>
      </c>
      <c r="BH7" s="152"/>
      <c r="BI7" s="153"/>
      <c r="BO7" s="34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4"/>
      <c r="CB7" s="24"/>
      <c r="CC7" s="24"/>
      <c r="CD7" s="24"/>
      <c r="CE7" s="24"/>
      <c r="CF7" s="12"/>
      <c r="CG7" s="12"/>
      <c r="CH7" s="12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4"/>
      <c r="CV7" s="24"/>
      <c r="CW7" s="24"/>
      <c r="CX7" s="24"/>
      <c r="CY7" s="24"/>
      <c r="CZ7" s="12"/>
      <c r="DA7" s="12"/>
      <c r="DB7" s="12"/>
      <c r="DC7" s="34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182"/>
      <c r="DP7" s="182"/>
      <c r="DQ7" s="182"/>
      <c r="DR7" s="182"/>
      <c r="DS7" s="182"/>
      <c r="DT7" s="152"/>
      <c r="DU7" s="152"/>
      <c r="DV7" s="152"/>
      <c r="DW7" s="14"/>
      <c r="DX7" s="14"/>
    </row>
    <row r="8" spans="1:128" ht="30" customHeight="1">
      <c r="A8" s="25"/>
      <c r="B8" s="237" t="s">
        <v>326</v>
      </c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9"/>
      <c r="N8" s="182">
        <v>15</v>
      </c>
      <c r="O8" s="182"/>
      <c r="P8" s="182"/>
      <c r="Q8" s="182"/>
      <c r="R8" s="182"/>
      <c r="S8" s="82" t="s">
        <v>198</v>
      </c>
      <c r="T8" s="82"/>
      <c r="U8" s="91"/>
      <c r="V8" s="217" t="s">
        <v>284</v>
      </c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9"/>
      <c r="AH8" s="182">
        <v>140</v>
      </c>
      <c r="AI8" s="182"/>
      <c r="AJ8" s="182"/>
      <c r="AK8" s="182"/>
      <c r="AL8" s="182"/>
      <c r="AM8" s="82" t="s">
        <v>47</v>
      </c>
      <c r="AN8" s="82"/>
      <c r="AO8" s="91"/>
      <c r="AP8" s="220" t="s">
        <v>327</v>
      </c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2"/>
      <c r="BB8" s="182">
        <v>30</v>
      </c>
      <c r="BC8" s="182"/>
      <c r="BD8" s="182"/>
      <c r="BE8" s="182"/>
      <c r="BF8" s="182"/>
      <c r="BG8" s="152" t="s">
        <v>194</v>
      </c>
      <c r="BH8" s="152"/>
      <c r="BI8" s="153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4"/>
      <c r="CB8" s="24"/>
      <c r="CC8" s="24"/>
      <c r="CD8" s="24"/>
      <c r="CE8" s="24"/>
      <c r="CF8" s="12"/>
      <c r="CG8" s="12"/>
      <c r="CH8" s="12"/>
      <c r="CI8" s="34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4"/>
      <c r="CV8" s="24"/>
      <c r="CW8" s="24"/>
      <c r="CX8" s="24"/>
      <c r="CY8" s="24"/>
      <c r="CZ8" s="12"/>
      <c r="DA8" s="12"/>
      <c r="DB8" s="12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182"/>
      <c r="DP8" s="182"/>
      <c r="DQ8" s="182"/>
      <c r="DR8" s="182"/>
      <c r="DS8" s="182"/>
      <c r="DT8" s="152"/>
      <c r="DU8" s="152"/>
      <c r="DV8" s="152"/>
      <c r="DW8" s="14"/>
      <c r="DX8" s="14"/>
    </row>
    <row r="9" spans="1:128" ht="30" customHeight="1">
      <c r="A9" s="25"/>
      <c r="B9" s="217" t="s">
        <v>124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9"/>
      <c r="N9" s="182">
        <v>65</v>
      </c>
      <c r="O9" s="182"/>
      <c r="P9" s="182"/>
      <c r="Q9" s="182"/>
      <c r="R9" s="182"/>
      <c r="S9" s="82" t="s">
        <v>198</v>
      </c>
      <c r="T9" s="82"/>
      <c r="U9" s="91"/>
      <c r="V9" s="217" t="s">
        <v>180</v>
      </c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9"/>
      <c r="AH9" s="182">
        <v>17</v>
      </c>
      <c r="AI9" s="182"/>
      <c r="AJ9" s="182"/>
      <c r="AK9" s="182"/>
      <c r="AL9" s="182"/>
      <c r="AM9" s="82" t="s">
        <v>197</v>
      </c>
      <c r="AN9" s="82"/>
      <c r="AO9" s="82"/>
      <c r="AP9" s="237" t="s">
        <v>328</v>
      </c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9"/>
      <c r="BB9" s="182">
        <v>7</v>
      </c>
      <c r="BC9" s="182"/>
      <c r="BD9" s="182"/>
      <c r="BE9" s="182"/>
      <c r="BF9" s="182"/>
      <c r="BG9" s="152" t="s">
        <v>329</v>
      </c>
      <c r="BH9" s="152"/>
      <c r="BI9" s="153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4"/>
      <c r="CB9" s="24"/>
      <c r="CC9" s="24"/>
      <c r="CD9" s="24"/>
      <c r="CE9" s="24"/>
      <c r="CF9" s="12"/>
      <c r="CG9" s="12"/>
      <c r="CH9" s="12"/>
      <c r="CI9" s="34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4"/>
      <c r="CV9" s="24"/>
      <c r="CW9" s="24"/>
      <c r="CX9" s="24"/>
      <c r="CY9" s="24"/>
      <c r="CZ9" s="12"/>
      <c r="DA9" s="12"/>
      <c r="DB9" s="12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182"/>
      <c r="DP9" s="182"/>
      <c r="DQ9" s="182"/>
      <c r="DR9" s="182"/>
      <c r="DS9" s="182"/>
      <c r="DT9" s="152"/>
      <c r="DU9" s="152"/>
      <c r="DV9" s="152"/>
      <c r="DW9" s="14"/>
      <c r="DX9" s="14"/>
    </row>
    <row r="10" spans="1:128" ht="30" customHeight="1">
      <c r="A10" s="25"/>
      <c r="B10" s="217" t="s">
        <v>51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182">
        <v>780</v>
      </c>
      <c r="O10" s="182"/>
      <c r="P10" s="182"/>
      <c r="Q10" s="182"/>
      <c r="R10" s="182"/>
      <c r="S10" s="82" t="s">
        <v>198</v>
      </c>
      <c r="T10" s="82"/>
      <c r="U10" s="91"/>
      <c r="V10" s="217" t="s">
        <v>181</v>
      </c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9"/>
      <c r="AH10" s="182">
        <v>25</v>
      </c>
      <c r="AI10" s="182"/>
      <c r="AJ10" s="182"/>
      <c r="AK10" s="182"/>
      <c r="AL10" s="182"/>
      <c r="AM10" s="82" t="s">
        <v>197</v>
      </c>
      <c r="AN10" s="82"/>
      <c r="AO10" s="82"/>
      <c r="AP10" s="217" t="s">
        <v>330</v>
      </c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9"/>
      <c r="BB10" s="182">
        <v>29</v>
      </c>
      <c r="BC10" s="182"/>
      <c r="BD10" s="182"/>
      <c r="BE10" s="182"/>
      <c r="BF10" s="182"/>
      <c r="BG10" s="152" t="s">
        <v>193</v>
      </c>
      <c r="BH10" s="152"/>
      <c r="BI10" s="153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4"/>
      <c r="CB10" s="24"/>
      <c r="CC10" s="24"/>
      <c r="CD10" s="24"/>
      <c r="CE10" s="24"/>
      <c r="CF10" s="12"/>
      <c r="CG10" s="12"/>
      <c r="CH10" s="12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4"/>
      <c r="CV10" s="24"/>
      <c r="CW10" s="24"/>
      <c r="CX10" s="24"/>
      <c r="CY10" s="24"/>
      <c r="CZ10" s="12"/>
      <c r="DA10" s="12"/>
      <c r="DB10" s="12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182"/>
      <c r="DP10" s="182"/>
      <c r="DQ10" s="182"/>
      <c r="DR10" s="182"/>
      <c r="DS10" s="182"/>
      <c r="DT10" s="152"/>
      <c r="DU10" s="152"/>
      <c r="DV10" s="152"/>
      <c r="DW10" s="14"/>
      <c r="DX10" s="14"/>
    </row>
    <row r="11" spans="1:128" ht="30" customHeight="1">
      <c r="A11" s="25"/>
      <c r="B11" s="217" t="s">
        <v>179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9"/>
      <c r="N11" s="182">
        <v>540</v>
      </c>
      <c r="O11" s="182"/>
      <c r="P11" s="182"/>
      <c r="Q11" s="182"/>
      <c r="R11" s="182"/>
      <c r="S11" s="82" t="s">
        <v>196</v>
      </c>
      <c r="T11" s="82"/>
      <c r="U11" s="91"/>
      <c r="V11" s="218" t="s">
        <v>178</v>
      </c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9"/>
      <c r="AH11" s="182">
        <v>2</v>
      </c>
      <c r="AI11" s="182"/>
      <c r="AJ11" s="182"/>
      <c r="AK11" s="182"/>
      <c r="AL11" s="182"/>
      <c r="AM11" s="82" t="s">
        <v>197</v>
      </c>
      <c r="AN11" s="82"/>
      <c r="AO11" s="91"/>
      <c r="AP11" s="217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9"/>
      <c r="BB11" s="182"/>
      <c r="BC11" s="182"/>
      <c r="BD11" s="182"/>
      <c r="BE11" s="182"/>
      <c r="BF11" s="182"/>
      <c r="BG11" s="152"/>
      <c r="BH11" s="152"/>
      <c r="BI11" s="153"/>
      <c r="BO11" s="34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4"/>
      <c r="CB11" s="24"/>
      <c r="CC11" s="24"/>
      <c r="CD11" s="24"/>
      <c r="CE11" s="24"/>
      <c r="CF11" s="12"/>
      <c r="CG11" s="12"/>
      <c r="CH11" s="12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4"/>
      <c r="CV11" s="24"/>
      <c r="CW11" s="24"/>
      <c r="CX11" s="24"/>
      <c r="CY11" s="24"/>
      <c r="CZ11" s="12"/>
      <c r="DA11" s="12"/>
      <c r="DB11" s="12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182"/>
      <c r="DP11" s="182"/>
      <c r="DQ11" s="182"/>
      <c r="DR11" s="182"/>
      <c r="DS11" s="182"/>
      <c r="DT11" s="152"/>
      <c r="DU11" s="152"/>
      <c r="DV11" s="152"/>
      <c r="DW11" s="14"/>
      <c r="DX11" s="14"/>
    </row>
    <row r="12" spans="1:128" ht="30" customHeight="1">
      <c r="A12" s="25"/>
      <c r="B12" s="226" t="s">
        <v>224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8"/>
      <c r="N12" s="208">
        <v>50</v>
      </c>
      <c r="O12" s="208"/>
      <c r="P12" s="208"/>
      <c r="Q12" s="208"/>
      <c r="R12" s="208"/>
      <c r="S12" s="98" t="s">
        <v>196</v>
      </c>
      <c r="T12" s="98"/>
      <c r="U12" s="99"/>
      <c r="V12" s="226" t="s">
        <v>141</v>
      </c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8"/>
      <c r="AH12" s="208">
        <v>31</v>
      </c>
      <c r="AI12" s="208"/>
      <c r="AJ12" s="208"/>
      <c r="AK12" s="208"/>
      <c r="AL12" s="208"/>
      <c r="AM12" s="98" t="s">
        <v>197</v>
      </c>
      <c r="AN12" s="98"/>
      <c r="AO12" s="99"/>
      <c r="AP12" s="226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8"/>
      <c r="BB12" s="208"/>
      <c r="BC12" s="208"/>
      <c r="BD12" s="208"/>
      <c r="BE12" s="208"/>
      <c r="BF12" s="208"/>
      <c r="BG12" s="177"/>
      <c r="BH12" s="177"/>
      <c r="BI12" s="179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4"/>
      <c r="CB12" s="24"/>
      <c r="CC12" s="24"/>
      <c r="CD12" s="24"/>
      <c r="CE12" s="24"/>
      <c r="CF12" s="12"/>
      <c r="CG12" s="12"/>
      <c r="CH12" s="12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4"/>
      <c r="CV12" s="24"/>
      <c r="CW12" s="24"/>
      <c r="CX12" s="24"/>
      <c r="CY12" s="24"/>
      <c r="CZ12" s="12"/>
      <c r="DA12" s="12"/>
      <c r="DB12" s="12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182"/>
      <c r="DP12" s="182"/>
      <c r="DQ12" s="182"/>
      <c r="DR12" s="182"/>
      <c r="DS12" s="182"/>
      <c r="DT12" s="152"/>
      <c r="DU12" s="152"/>
      <c r="DV12" s="152"/>
      <c r="DW12" s="14"/>
      <c r="DX12" s="14"/>
    </row>
    <row r="13" spans="1:128" ht="15" customHeight="1">
      <c r="A13" s="25"/>
      <c r="B13" s="81" t="s">
        <v>303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</row>
    <row r="14" spans="1:53" ht="15" customHeight="1">
      <c r="A14" s="25"/>
      <c r="B14" s="8"/>
      <c r="C14" s="8"/>
      <c r="D14" s="7"/>
      <c r="E14" s="7"/>
      <c r="F14" s="7"/>
      <c r="G14" s="7"/>
      <c r="H14" s="7"/>
      <c r="I14" s="7"/>
      <c r="J14" s="8"/>
      <c r="K14" s="8"/>
      <c r="L14" s="8"/>
      <c r="M14" s="8"/>
      <c r="N14" s="8"/>
      <c r="O14" s="26"/>
      <c r="P14" s="26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26"/>
      <c r="AC14" s="26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7"/>
      <c r="AP14" s="27"/>
      <c r="AQ14" s="27"/>
      <c r="AR14" s="27"/>
      <c r="AS14" s="27"/>
      <c r="AT14" s="27"/>
      <c r="AU14" s="8"/>
      <c r="AV14" s="8"/>
      <c r="AW14" s="8"/>
      <c r="AX14" s="8"/>
      <c r="AY14" s="8"/>
      <c r="AZ14" s="8"/>
      <c r="BA14" s="8"/>
    </row>
    <row r="15" spans="1:53" ht="15" customHeight="1">
      <c r="A15" s="25"/>
      <c r="B15" s="8"/>
      <c r="C15" s="8"/>
      <c r="D15" s="7"/>
      <c r="E15" s="7"/>
      <c r="F15" s="7"/>
      <c r="G15" s="7"/>
      <c r="H15" s="7"/>
      <c r="I15" s="7"/>
      <c r="J15" s="8"/>
      <c r="K15" s="8"/>
      <c r="L15" s="8"/>
      <c r="M15" s="8"/>
      <c r="N15" s="8"/>
      <c r="O15" s="26"/>
      <c r="P15" s="2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6"/>
      <c r="AC15" s="26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7"/>
      <c r="AP15" s="27"/>
      <c r="AQ15" s="27"/>
      <c r="AR15" s="27"/>
      <c r="AS15" s="27"/>
      <c r="AT15" s="27"/>
      <c r="AU15" s="8"/>
      <c r="AV15" s="8"/>
      <c r="AW15" s="8"/>
      <c r="AX15" s="8"/>
      <c r="AY15" s="8"/>
      <c r="AZ15" s="8"/>
      <c r="BA15" s="8"/>
    </row>
    <row r="16" spans="1:53" ht="18.75" customHeight="1">
      <c r="A16" s="2" t="s">
        <v>404</v>
      </c>
      <c r="N16" s="8"/>
      <c r="O16" s="26"/>
      <c r="P16" s="26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6"/>
      <c r="AC16" s="26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7"/>
      <c r="AP16" s="27"/>
      <c r="AQ16" s="27"/>
      <c r="AR16" s="27"/>
      <c r="AS16" s="27"/>
      <c r="AT16" s="27"/>
      <c r="AU16" s="8"/>
      <c r="AV16" s="8"/>
      <c r="AW16" s="8"/>
      <c r="AX16" s="8"/>
      <c r="AY16" s="8"/>
      <c r="AZ16" s="8"/>
      <c r="BA16" s="8"/>
    </row>
    <row r="17" spans="1:61" ht="15" customHeight="1">
      <c r="A17" s="2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28" t="s">
        <v>226</v>
      </c>
    </row>
    <row r="18" spans="1:62" ht="22.5" customHeight="1">
      <c r="A18" s="2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 t="s">
        <v>286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 t="s">
        <v>287</v>
      </c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 t="s">
        <v>36</v>
      </c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12"/>
    </row>
    <row r="19" spans="1:62" ht="22.5" customHeight="1">
      <c r="A19" s="25"/>
      <c r="B19" s="83" t="s">
        <v>383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223">
        <v>4933</v>
      </c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>
        <v>2141</v>
      </c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>
        <f>SUM(Z19:AW19)</f>
        <v>7074</v>
      </c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9"/>
    </row>
    <row r="20" spans="1:62" ht="22.5" customHeight="1">
      <c r="A20" s="25"/>
      <c r="B20" s="127" t="s">
        <v>384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224">
        <v>4984</v>
      </c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>
        <v>2194</v>
      </c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>
        <f>SUM(Z20:AW20)</f>
        <v>7178</v>
      </c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9"/>
    </row>
    <row r="21" spans="1:53" ht="15" customHeight="1">
      <c r="A21" s="25"/>
      <c r="B21" s="5" t="s">
        <v>227</v>
      </c>
      <c r="C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15" customHeight="1">
      <c r="A22" s="25"/>
      <c r="B22" s="5"/>
      <c r="C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ht="15" customHeight="1">
      <c r="A23" s="25"/>
    </row>
    <row r="24" ht="18.75" customHeight="1">
      <c r="A24" s="2" t="s">
        <v>405</v>
      </c>
    </row>
    <row r="25" spans="1:61" ht="15" customHeight="1">
      <c r="A25" s="25"/>
      <c r="B25" s="1"/>
      <c r="C25" s="1"/>
      <c r="D25" s="1"/>
      <c r="E25" s="1"/>
      <c r="F25" s="1"/>
      <c r="G25" s="1"/>
      <c r="H25" s="1"/>
      <c r="BI25" s="4" t="s">
        <v>332</v>
      </c>
    </row>
    <row r="26" spans="1:61" s="1" customFormat="1" ht="19.5" customHeight="1">
      <c r="A26" s="10"/>
      <c r="B26" s="146" t="s">
        <v>294</v>
      </c>
      <c r="C26" s="175"/>
      <c r="D26" s="175"/>
      <c r="E26" s="175"/>
      <c r="F26" s="175"/>
      <c r="G26" s="175"/>
      <c r="H26" s="234" t="s">
        <v>290</v>
      </c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6"/>
      <c r="T26" s="234" t="s">
        <v>291</v>
      </c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6"/>
      <c r="AF26" s="234" t="s">
        <v>292</v>
      </c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6"/>
      <c r="AR26" s="175" t="s">
        <v>52</v>
      </c>
      <c r="AS26" s="175"/>
      <c r="AT26" s="175"/>
      <c r="AU26" s="175"/>
      <c r="AV26" s="175"/>
      <c r="AW26" s="175"/>
      <c r="AX26" s="234" t="s">
        <v>36</v>
      </c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6"/>
    </row>
    <row r="27" spans="1:61" s="1" customFormat="1" ht="19.5" customHeight="1">
      <c r="A27" s="10"/>
      <c r="B27" s="176"/>
      <c r="C27" s="177"/>
      <c r="D27" s="177"/>
      <c r="E27" s="177"/>
      <c r="F27" s="177"/>
      <c r="G27" s="177"/>
      <c r="H27" s="229" t="s">
        <v>289</v>
      </c>
      <c r="I27" s="230"/>
      <c r="J27" s="230"/>
      <c r="K27" s="230"/>
      <c r="L27" s="230"/>
      <c r="M27" s="231"/>
      <c r="N27" s="232" t="s">
        <v>288</v>
      </c>
      <c r="O27" s="230"/>
      <c r="P27" s="230"/>
      <c r="Q27" s="230"/>
      <c r="R27" s="230"/>
      <c r="S27" s="233"/>
      <c r="T27" s="229" t="s">
        <v>289</v>
      </c>
      <c r="U27" s="230"/>
      <c r="V27" s="230"/>
      <c r="W27" s="230"/>
      <c r="X27" s="230"/>
      <c r="Y27" s="231"/>
      <c r="Z27" s="232" t="s">
        <v>288</v>
      </c>
      <c r="AA27" s="230"/>
      <c r="AB27" s="230"/>
      <c r="AC27" s="230"/>
      <c r="AD27" s="230"/>
      <c r="AE27" s="233"/>
      <c r="AF27" s="229" t="s">
        <v>289</v>
      </c>
      <c r="AG27" s="230"/>
      <c r="AH27" s="230"/>
      <c r="AI27" s="230"/>
      <c r="AJ27" s="230"/>
      <c r="AK27" s="231"/>
      <c r="AL27" s="232" t="s">
        <v>288</v>
      </c>
      <c r="AM27" s="230"/>
      <c r="AN27" s="230"/>
      <c r="AO27" s="230"/>
      <c r="AP27" s="230"/>
      <c r="AQ27" s="233"/>
      <c r="AR27" s="177" t="s">
        <v>293</v>
      </c>
      <c r="AS27" s="177"/>
      <c r="AT27" s="177"/>
      <c r="AU27" s="177"/>
      <c r="AV27" s="177"/>
      <c r="AW27" s="177"/>
      <c r="AX27" s="229" t="s">
        <v>289</v>
      </c>
      <c r="AY27" s="230"/>
      <c r="AZ27" s="230"/>
      <c r="BA27" s="230"/>
      <c r="BB27" s="230"/>
      <c r="BC27" s="231"/>
      <c r="BD27" s="232" t="s">
        <v>288</v>
      </c>
      <c r="BE27" s="230"/>
      <c r="BF27" s="230"/>
      <c r="BG27" s="230"/>
      <c r="BH27" s="230"/>
      <c r="BI27" s="233"/>
    </row>
    <row r="28" spans="1:61" ht="19.5" customHeight="1">
      <c r="A28" s="25"/>
      <c r="B28" s="245" t="s">
        <v>385</v>
      </c>
      <c r="C28" s="173"/>
      <c r="D28" s="173"/>
      <c r="E28" s="173" t="s">
        <v>338</v>
      </c>
      <c r="F28" s="173"/>
      <c r="G28" s="173"/>
      <c r="H28" s="151">
        <v>1</v>
      </c>
      <c r="I28" s="152"/>
      <c r="J28" s="152"/>
      <c r="K28" s="152"/>
      <c r="L28" s="152"/>
      <c r="M28" s="243"/>
      <c r="N28" s="225">
        <v>1</v>
      </c>
      <c r="O28" s="152"/>
      <c r="P28" s="152"/>
      <c r="Q28" s="152"/>
      <c r="R28" s="152"/>
      <c r="S28" s="153"/>
      <c r="T28" s="151">
        <v>4</v>
      </c>
      <c r="U28" s="152"/>
      <c r="V28" s="152"/>
      <c r="W28" s="152"/>
      <c r="X28" s="152"/>
      <c r="Y28" s="243"/>
      <c r="Z28" s="225">
        <v>5</v>
      </c>
      <c r="AA28" s="152"/>
      <c r="AB28" s="152"/>
      <c r="AC28" s="152"/>
      <c r="AD28" s="152"/>
      <c r="AE28" s="153"/>
      <c r="AF28" s="151">
        <v>289</v>
      </c>
      <c r="AG28" s="152"/>
      <c r="AH28" s="152"/>
      <c r="AI28" s="152"/>
      <c r="AJ28" s="152"/>
      <c r="AK28" s="243"/>
      <c r="AL28" s="225">
        <v>352</v>
      </c>
      <c r="AM28" s="152"/>
      <c r="AN28" s="152"/>
      <c r="AO28" s="152"/>
      <c r="AP28" s="152"/>
      <c r="AQ28" s="153"/>
      <c r="AR28" s="246" t="s">
        <v>358</v>
      </c>
      <c r="AS28" s="247"/>
      <c r="AT28" s="247"/>
      <c r="AU28" s="247"/>
      <c r="AV28" s="247"/>
      <c r="AW28" s="248"/>
      <c r="AX28" s="151">
        <v>294</v>
      </c>
      <c r="AY28" s="152"/>
      <c r="AZ28" s="152"/>
      <c r="BA28" s="152"/>
      <c r="BB28" s="152"/>
      <c r="BC28" s="243"/>
      <c r="BD28" s="225">
        <v>358</v>
      </c>
      <c r="BE28" s="152"/>
      <c r="BF28" s="152"/>
      <c r="BG28" s="152"/>
      <c r="BH28" s="152"/>
      <c r="BI28" s="153"/>
    </row>
    <row r="29" spans="1:61" ht="19.5" customHeight="1">
      <c r="A29" s="25"/>
      <c r="B29" s="245" t="s">
        <v>334</v>
      </c>
      <c r="C29" s="173"/>
      <c r="D29" s="173"/>
      <c r="E29" s="173" t="s">
        <v>340</v>
      </c>
      <c r="F29" s="173"/>
      <c r="G29" s="173"/>
      <c r="H29" s="151" t="s">
        <v>253</v>
      </c>
      <c r="I29" s="152"/>
      <c r="J29" s="152"/>
      <c r="K29" s="152"/>
      <c r="L29" s="152"/>
      <c r="M29" s="243"/>
      <c r="N29" s="225" t="s">
        <v>253</v>
      </c>
      <c r="O29" s="152"/>
      <c r="P29" s="152"/>
      <c r="Q29" s="152"/>
      <c r="R29" s="152"/>
      <c r="S29" s="153"/>
      <c r="T29" s="151">
        <v>2</v>
      </c>
      <c r="U29" s="152"/>
      <c r="V29" s="152"/>
      <c r="W29" s="152"/>
      <c r="X29" s="152"/>
      <c r="Y29" s="243"/>
      <c r="Z29" s="225">
        <v>2</v>
      </c>
      <c r="AA29" s="152"/>
      <c r="AB29" s="152"/>
      <c r="AC29" s="152"/>
      <c r="AD29" s="152"/>
      <c r="AE29" s="153"/>
      <c r="AF29" s="151">
        <v>252</v>
      </c>
      <c r="AG29" s="152"/>
      <c r="AH29" s="152"/>
      <c r="AI29" s="152"/>
      <c r="AJ29" s="152"/>
      <c r="AK29" s="243"/>
      <c r="AL29" s="225">
        <v>299</v>
      </c>
      <c r="AM29" s="152"/>
      <c r="AN29" s="152"/>
      <c r="AO29" s="152"/>
      <c r="AP29" s="152"/>
      <c r="AQ29" s="153"/>
      <c r="AR29" s="246" t="s">
        <v>358</v>
      </c>
      <c r="AS29" s="247"/>
      <c r="AT29" s="247"/>
      <c r="AU29" s="247"/>
      <c r="AV29" s="247"/>
      <c r="AW29" s="248"/>
      <c r="AX29" s="151">
        <v>254</v>
      </c>
      <c r="AY29" s="152"/>
      <c r="AZ29" s="152"/>
      <c r="BA29" s="152"/>
      <c r="BB29" s="152"/>
      <c r="BC29" s="243"/>
      <c r="BD29" s="225">
        <v>301</v>
      </c>
      <c r="BE29" s="152"/>
      <c r="BF29" s="152"/>
      <c r="BG29" s="152"/>
      <c r="BH29" s="152"/>
      <c r="BI29" s="153"/>
    </row>
    <row r="30" spans="1:61" ht="19.5" customHeight="1">
      <c r="A30" s="25"/>
      <c r="B30" s="245" t="s">
        <v>344</v>
      </c>
      <c r="C30" s="173"/>
      <c r="D30" s="173"/>
      <c r="E30" s="173" t="s">
        <v>339</v>
      </c>
      <c r="F30" s="173"/>
      <c r="G30" s="173"/>
      <c r="H30" s="151">
        <v>3</v>
      </c>
      <c r="I30" s="152"/>
      <c r="J30" s="152"/>
      <c r="K30" s="152"/>
      <c r="L30" s="152"/>
      <c r="M30" s="243"/>
      <c r="N30" s="225">
        <v>3</v>
      </c>
      <c r="O30" s="152"/>
      <c r="P30" s="152"/>
      <c r="Q30" s="152"/>
      <c r="R30" s="152"/>
      <c r="S30" s="153"/>
      <c r="T30" s="151">
        <v>4</v>
      </c>
      <c r="U30" s="152"/>
      <c r="V30" s="152"/>
      <c r="W30" s="152"/>
      <c r="X30" s="152"/>
      <c r="Y30" s="243"/>
      <c r="Z30" s="225">
        <v>4</v>
      </c>
      <c r="AA30" s="152"/>
      <c r="AB30" s="152"/>
      <c r="AC30" s="152"/>
      <c r="AD30" s="152"/>
      <c r="AE30" s="153"/>
      <c r="AF30" s="151">
        <v>280</v>
      </c>
      <c r="AG30" s="152"/>
      <c r="AH30" s="152"/>
      <c r="AI30" s="152"/>
      <c r="AJ30" s="152"/>
      <c r="AK30" s="243"/>
      <c r="AL30" s="225">
        <v>324</v>
      </c>
      <c r="AM30" s="152"/>
      <c r="AN30" s="152"/>
      <c r="AO30" s="152"/>
      <c r="AP30" s="152"/>
      <c r="AQ30" s="153"/>
      <c r="AR30" s="246" t="s">
        <v>358</v>
      </c>
      <c r="AS30" s="247"/>
      <c r="AT30" s="247"/>
      <c r="AU30" s="247"/>
      <c r="AV30" s="247"/>
      <c r="AW30" s="248"/>
      <c r="AX30" s="151">
        <v>287</v>
      </c>
      <c r="AY30" s="152"/>
      <c r="AZ30" s="152"/>
      <c r="BA30" s="152"/>
      <c r="BB30" s="152"/>
      <c r="BC30" s="243"/>
      <c r="BD30" s="225">
        <v>331</v>
      </c>
      <c r="BE30" s="152"/>
      <c r="BF30" s="152"/>
      <c r="BG30" s="152"/>
      <c r="BH30" s="152"/>
      <c r="BI30" s="153"/>
    </row>
    <row r="31" spans="1:61" ht="19.5" customHeight="1">
      <c r="A31" s="25"/>
      <c r="B31" s="154">
        <v>3</v>
      </c>
      <c r="C31" s="155"/>
      <c r="D31" s="155"/>
      <c r="E31" s="155" t="s">
        <v>223</v>
      </c>
      <c r="F31" s="155"/>
      <c r="G31" s="156"/>
      <c r="H31" s="151" t="s">
        <v>253</v>
      </c>
      <c r="I31" s="152"/>
      <c r="J31" s="152"/>
      <c r="K31" s="152"/>
      <c r="L31" s="152"/>
      <c r="M31" s="243"/>
      <c r="N31" s="225" t="s">
        <v>253</v>
      </c>
      <c r="O31" s="152"/>
      <c r="P31" s="152"/>
      <c r="Q31" s="152"/>
      <c r="R31" s="152"/>
      <c r="S31" s="153"/>
      <c r="T31" s="151">
        <v>11</v>
      </c>
      <c r="U31" s="152"/>
      <c r="V31" s="152"/>
      <c r="W31" s="152"/>
      <c r="X31" s="152"/>
      <c r="Y31" s="243"/>
      <c r="Z31" s="225">
        <v>11</v>
      </c>
      <c r="AA31" s="152"/>
      <c r="AB31" s="152"/>
      <c r="AC31" s="152"/>
      <c r="AD31" s="152"/>
      <c r="AE31" s="153"/>
      <c r="AF31" s="151">
        <v>283</v>
      </c>
      <c r="AG31" s="152"/>
      <c r="AH31" s="152"/>
      <c r="AI31" s="152"/>
      <c r="AJ31" s="152"/>
      <c r="AK31" s="243"/>
      <c r="AL31" s="225">
        <v>315</v>
      </c>
      <c r="AM31" s="152"/>
      <c r="AN31" s="152"/>
      <c r="AO31" s="152"/>
      <c r="AP31" s="152"/>
      <c r="AQ31" s="153"/>
      <c r="AR31" s="246" t="s">
        <v>358</v>
      </c>
      <c r="AS31" s="247"/>
      <c r="AT31" s="247"/>
      <c r="AU31" s="247"/>
      <c r="AV31" s="247"/>
      <c r="AW31" s="248"/>
      <c r="AX31" s="151">
        <v>294</v>
      </c>
      <c r="AY31" s="152"/>
      <c r="AZ31" s="152"/>
      <c r="BA31" s="152"/>
      <c r="BB31" s="152"/>
      <c r="BC31" s="243"/>
      <c r="BD31" s="225">
        <v>326</v>
      </c>
      <c r="BE31" s="152"/>
      <c r="BF31" s="152"/>
      <c r="BG31" s="152"/>
      <c r="BH31" s="152"/>
      <c r="BI31" s="153"/>
    </row>
    <row r="32" spans="1:61" ht="19.5" customHeight="1">
      <c r="A32" s="25"/>
      <c r="B32" s="215">
        <v>4</v>
      </c>
      <c r="C32" s="165"/>
      <c r="D32" s="165"/>
      <c r="E32" s="165" t="s">
        <v>223</v>
      </c>
      <c r="F32" s="165"/>
      <c r="G32" s="216"/>
      <c r="H32" s="100" t="s">
        <v>419</v>
      </c>
      <c r="I32" s="98"/>
      <c r="J32" s="98"/>
      <c r="K32" s="98"/>
      <c r="L32" s="98"/>
      <c r="M32" s="213"/>
      <c r="N32" s="214" t="s">
        <v>419</v>
      </c>
      <c r="O32" s="98"/>
      <c r="P32" s="98"/>
      <c r="Q32" s="98"/>
      <c r="R32" s="98"/>
      <c r="S32" s="99"/>
      <c r="T32" s="100">
        <v>4</v>
      </c>
      <c r="U32" s="98"/>
      <c r="V32" s="98"/>
      <c r="W32" s="98"/>
      <c r="X32" s="98"/>
      <c r="Y32" s="213"/>
      <c r="Z32" s="214">
        <v>4</v>
      </c>
      <c r="AA32" s="98"/>
      <c r="AB32" s="98"/>
      <c r="AC32" s="98"/>
      <c r="AD32" s="98"/>
      <c r="AE32" s="99"/>
      <c r="AF32" s="100">
        <v>289</v>
      </c>
      <c r="AG32" s="98"/>
      <c r="AH32" s="98"/>
      <c r="AI32" s="98"/>
      <c r="AJ32" s="98"/>
      <c r="AK32" s="213"/>
      <c r="AL32" s="214">
        <v>332</v>
      </c>
      <c r="AM32" s="98"/>
      <c r="AN32" s="98"/>
      <c r="AO32" s="98"/>
      <c r="AP32" s="98"/>
      <c r="AQ32" s="99"/>
      <c r="AR32" s="199" t="s">
        <v>420</v>
      </c>
      <c r="AS32" s="200"/>
      <c r="AT32" s="200"/>
      <c r="AU32" s="200"/>
      <c r="AV32" s="200"/>
      <c r="AW32" s="201"/>
      <c r="AX32" s="100">
        <v>293</v>
      </c>
      <c r="AY32" s="98"/>
      <c r="AZ32" s="98"/>
      <c r="BA32" s="98"/>
      <c r="BB32" s="98"/>
      <c r="BC32" s="213"/>
      <c r="BD32" s="214">
        <v>336</v>
      </c>
      <c r="BE32" s="98"/>
      <c r="BF32" s="98"/>
      <c r="BG32" s="98"/>
      <c r="BH32" s="98"/>
      <c r="BI32" s="99"/>
    </row>
    <row r="33" spans="1:7" s="1" customFormat="1" ht="15" customHeight="1">
      <c r="A33" s="10"/>
      <c r="B33" s="55" t="s">
        <v>298</v>
      </c>
      <c r="C33" s="36"/>
      <c r="D33" s="36"/>
      <c r="E33" s="36"/>
      <c r="F33" s="36"/>
      <c r="G33" s="36"/>
    </row>
    <row r="34" spans="1:2" s="1" customFormat="1" ht="15" customHeight="1">
      <c r="A34" s="10"/>
      <c r="B34" s="5" t="s">
        <v>299</v>
      </c>
    </row>
    <row r="35" spans="2:64" ht="15" customHeight="1">
      <c r="B35" s="81" t="s">
        <v>303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</sheetData>
  <sheetProtection/>
  <mergeCells count="189">
    <mergeCell ref="AX31:BC31"/>
    <mergeCell ref="BD31:BI31"/>
    <mergeCell ref="V6:AG6"/>
    <mergeCell ref="AH6:AL6"/>
    <mergeCell ref="AH8:AL8"/>
    <mergeCell ref="V9:AG9"/>
    <mergeCell ref="AX28:BC28"/>
    <mergeCell ref="BD28:BI28"/>
    <mergeCell ref="AX29:BC29"/>
    <mergeCell ref="BD29:BI29"/>
    <mergeCell ref="AX30:BC30"/>
    <mergeCell ref="BD30:BI30"/>
    <mergeCell ref="AM5:AO5"/>
    <mergeCell ref="AX26:BI26"/>
    <mergeCell ref="AX27:BC27"/>
    <mergeCell ref="BD27:BI27"/>
    <mergeCell ref="AM10:AO10"/>
    <mergeCell ref="AR26:AW26"/>
    <mergeCell ref="AR28:AW28"/>
    <mergeCell ref="AR29:AW29"/>
    <mergeCell ref="AR30:AW30"/>
    <mergeCell ref="AR31:AW31"/>
    <mergeCell ref="Z30:AE30"/>
    <mergeCell ref="AF30:AK30"/>
    <mergeCell ref="AL28:AQ28"/>
    <mergeCell ref="AF28:AK28"/>
    <mergeCell ref="Z29:AE29"/>
    <mergeCell ref="AF29:AK29"/>
    <mergeCell ref="AL29:AQ29"/>
    <mergeCell ref="Z31:AE31"/>
    <mergeCell ref="AF31:AK31"/>
    <mergeCell ref="AL31:AQ31"/>
    <mergeCell ref="AL30:AQ30"/>
    <mergeCell ref="N8:R8"/>
    <mergeCell ref="N9:R9"/>
    <mergeCell ref="B8:M8"/>
    <mergeCell ref="B12:M12"/>
    <mergeCell ref="Z27:AE27"/>
    <mergeCell ref="AF27:AK27"/>
    <mergeCell ref="AL27:AQ27"/>
    <mergeCell ref="S7:U7"/>
    <mergeCell ref="H30:M30"/>
    <mergeCell ref="N28:S28"/>
    <mergeCell ref="N29:S29"/>
    <mergeCell ref="N30:S30"/>
    <mergeCell ref="T29:Y29"/>
    <mergeCell ref="T27:Y27"/>
    <mergeCell ref="H29:M29"/>
    <mergeCell ref="H28:M28"/>
    <mergeCell ref="B19:Y19"/>
    <mergeCell ref="AR27:AW27"/>
    <mergeCell ref="B9:M9"/>
    <mergeCell ref="S6:U6"/>
    <mergeCell ref="S8:U8"/>
    <mergeCell ref="S9:U9"/>
    <mergeCell ref="N3:R3"/>
    <mergeCell ref="N4:R4"/>
    <mergeCell ref="N5:R5"/>
    <mergeCell ref="N6:R6"/>
    <mergeCell ref="N7:R7"/>
    <mergeCell ref="S3:U3"/>
    <mergeCell ref="S4:U4"/>
    <mergeCell ref="AF26:AQ26"/>
    <mergeCell ref="B11:M11"/>
    <mergeCell ref="N11:R11"/>
    <mergeCell ref="S11:U11"/>
    <mergeCell ref="B10:M10"/>
    <mergeCell ref="N10:R10"/>
    <mergeCell ref="S10:U10"/>
    <mergeCell ref="V11:AG11"/>
    <mergeCell ref="AH11:AL11"/>
    <mergeCell ref="AM11:AO11"/>
    <mergeCell ref="B29:G29"/>
    <mergeCell ref="B30:G30"/>
    <mergeCell ref="B31:G31"/>
    <mergeCell ref="N31:S31"/>
    <mergeCell ref="T28:Y28"/>
    <mergeCell ref="T31:Y31"/>
    <mergeCell ref="B28:G28"/>
    <mergeCell ref="T30:Y30"/>
    <mergeCell ref="H31:M31"/>
    <mergeCell ref="V3:AG3"/>
    <mergeCell ref="AH3:AL3"/>
    <mergeCell ref="V10:AG10"/>
    <mergeCell ref="AH10:AL10"/>
    <mergeCell ref="B3:M3"/>
    <mergeCell ref="B4:M4"/>
    <mergeCell ref="B5:M5"/>
    <mergeCell ref="B6:M6"/>
    <mergeCell ref="B7:M7"/>
    <mergeCell ref="S5:U5"/>
    <mergeCell ref="V4:AG4"/>
    <mergeCell ref="AH4:AL4"/>
    <mergeCell ref="AM4:AO4"/>
    <mergeCell ref="AH9:AL9"/>
    <mergeCell ref="AM9:AO9"/>
    <mergeCell ref="AH5:AL5"/>
    <mergeCell ref="V5:AG5"/>
    <mergeCell ref="AM6:AO6"/>
    <mergeCell ref="AM7:AO7"/>
    <mergeCell ref="AM8:AO8"/>
    <mergeCell ref="BG3:BI3"/>
    <mergeCell ref="AP4:BA4"/>
    <mergeCell ref="BB4:BF4"/>
    <mergeCell ref="BG4:BI4"/>
    <mergeCell ref="BG5:BI5"/>
    <mergeCell ref="AP6:BA6"/>
    <mergeCell ref="AP5:BA5"/>
    <mergeCell ref="BB5:BF5"/>
    <mergeCell ref="AP3:BA3"/>
    <mergeCell ref="BB3:BF3"/>
    <mergeCell ref="AM3:AO3"/>
    <mergeCell ref="BB8:BF8"/>
    <mergeCell ref="BG8:BI8"/>
    <mergeCell ref="AP9:BA9"/>
    <mergeCell ref="BB9:BF9"/>
    <mergeCell ref="BG9:BI9"/>
    <mergeCell ref="BB6:BF6"/>
    <mergeCell ref="BG6:BI6"/>
    <mergeCell ref="AP7:BA7"/>
    <mergeCell ref="BB7:BF7"/>
    <mergeCell ref="BG7:BI7"/>
    <mergeCell ref="H27:M27"/>
    <mergeCell ref="N27:S27"/>
    <mergeCell ref="H26:S26"/>
    <mergeCell ref="T26:AE26"/>
    <mergeCell ref="S12:U12"/>
    <mergeCell ref="AX19:BI19"/>
    <mergeCell ref="AX20:BI20"/>
    <mergeCell ref="B18:Y18"/>
    <mergeCell ref="Z28:AE28"/>
    <mergeCell ref="AL20:AW20"/>
    <mergeCell ref="AP12:BA12"/>
    <mergeCell ref="BB12:BF12"/>
    <mergeCell ref="BG12:BI12"/>
    <mergeCell ref="B26:G27"/>
    <mergeCell ref="V12:AG12"/>
    <mergeCell ref="AH12:AL12"/>
    <mergeCell ref="AM12:AO12"/>
    <mergeCell ref="N12:R12"/>
    <mergeCell ref="B20:Y20"/>
    <mergeCell ref="Z18:AK18"/>
    <mergeCell ref="Z19:AK19"/>
    <mergeCell ref="Z20:AK20"/>
    <mergeCell ref="AL18:AW18"/>
    <mergeCell ref="AL19:AW19"/>
    <mergeCell ref="DO3:DS3"/>
    <mergeCell ref="DT3:DV3"/>
    <mergeCell ref="AX18:BI18"/>
    <mergeCell ref="AP10:BA10"/>
    <mergeCell ref="BB10:BF10"/>
    <mergeCell ref="BG10:BI10"/>
    <mergeCell ref="AP11:BA11"/>
    <mergeCell ref="BB11:BF11"/>
    <mergeCell ref="BG11:BI11"/>
    <mergeCell ref="AP8:BA8"/>
    <mergeCell ref="DT5:DV5"/>
    <mergeCell ref="DO6:DS6"/>
    <mergeCell ref="DT6:DV6"/>
    <mergeCell ref="DO4:DS4"/>
    <mergeCell ref="DT4:DV4"/>
    <mergeCell ref="DO5:DS5"/>
    <mergeCell ref="DO10:DS10"/>
    <mergeCell ref="DT10:DV10"/>
    <mergeCell ref="DO8:DS8"/>
    <mergeCell ref="DT8:DV8"/>
    <mergeCell ref="DO9:DS9"/>
    <mergeCell ref="DO7:DS7"/>
    <mergeCell ref="DT7:DV7"/>
    <mergeCell ref="B13:BL13"/>
    <mergeCell ref="B35:BL35"/>
    <mergeCell ref="DO12:DS12"/>
    <mergeCell ref="DT12:DV12"/>
    <mergeCell ref="V8:AG8"/>
    <mergeCell ref="AH7:AL7"/>
    <mergeCell ref="V7:AG7"/>
    <mergeCell ref="DO11:DS11"/>
    <mergeCell ref="DT11:DV11"/>
    <mergeCell ref="DT9:DV9"/>
    <mergeCell ref="AR32:AW32"/>
    <mergeCell ref="AX32:BC32"/>
    <mergeCell ref="BD32:BI32"/>
    <mergeCell ref="B32:G32"/>
    <mergeCell ref="H32:M32"/>
    <mergeCell ref="N32:S32"/>
    <mergeCell ref="T32:Y32"/>
    <mergeCell ref="Z32:AE32"/>
    <mergeCell ref="AF32:AK32"/>
    <mergeCell ref="AL32:AQ3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明朝,標準"-103-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Z24"/>
  <sheetViews>
    <sheetView showZeros="0" view="pageBreakPreview" zoomScaleNormal="70" zoomScaleSheetLayoutView="100" workbookViewId="0" topLeftCell="A1">
      <selection activeCell="BY1" sqref="BY1"/>
    </sheetView>
  </sheetViews>
  <sheetFormatPr defaultColWidth="1.25" defaultRowHeight="15" customHeight="1"/>
  <cols>
    <col min="1" max="1" width="2.375" style="3" customWidth="1"/>
    <col min="2" max="2" width="0.74609375" style="3" customWidth="1"/>
    <col min="3" max="7" width="1.12109375" style="3" customWidth="1"/>
    <col min="8" max="8" width="0.37109375" style="3" customWidth="1"/>
    <col min="9" max="48" width="1.12109375" style="3" customWidth="1"/>
    <col min="49" max="49" width="1.37890625" style="3" customWidth="1"/>
    <col min="50" max="58" width="1.12109375" style="3" customWidth="1"/>
    <col min="59" max="59" width="1.37890625" style="3" customWidth="1"/>
    <col min="60" max="73" width="1.12109375" style="3" customWidth="1"/>
    <col min="74" max="74" width="1.625" style="3" customWidth="1"/>
    <col min="75" max="100" width="1.12109375" style="3" customWidth="1"/>
    <col min="101" max="16384" width="1.25" style="3" customWidth="1"/>
  </cols>
  <sheetData>
    <row r="1" ht="22.5" customHeight="1">
      <c r="A1" s="2" t="s">
        <v>406</v>
      </c>
    </row>
    <row r="2" spans="2:74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1"/>
      <c r="BR2" s="1"/>
      <c r="BV2" s="4" t="s">
        <v>386</v>
      </c>
    </row>
    <row r="3" spans="2:74" ht="75" customHeight="1">
      <c r="B3" s="249" t="s">
        <v>239</v>
      </c>
      <c r="C3" s="250"/>
      <c r="D3" s="250"/>
      <c r="E3" s="250"/>
      <c r="F3" s="250"/>
      <c r="G3" s="250"/>
      <c r="H3" s="250"/>
      <c r="I3" s="250"/>
      <c r="J3" s="250"/>
      <c r="K3" s="251"/>
      <c r="L3" s="267" t="s">
        <v>311</v>
      </c>
      <c r="M3" s="268"/>
      <c r="N3" s="268"/>
      <c r="O3" s="268"/>
      <c r="P3" s="268"/>
      <c r="Q3" s="268"/>
      <c r="R3" s="269"/>
      <c r="S3" s="302" t="s">
        <v>230</v>
      </c>
      <c r="T3" s="303"/>
      <c r="U3" s="303"/>
      <c r="V3" s="300" t="s">
        <v>231</v>
      </c>
      <c r="W3" s="300"/>
      <c r="X3" s="300"/>
      <c r="Y3" s="301"/>
      <c r="Z3" s="265" t="s">
        <v>232</v>
      </c>
      <c r="AA3" s="266"/>
      <c r="AB3" s="266"/>
      <c r="AC3" s="266"/>
      <c r="AD3" s="266"/>
      <c r="AE3" s="266"/>
      <c r="AF3" s="266"/>
      <c r="AG3" s="265" t="s">
        <v>233</v>
      </c>
      <c r="AH3" s="266"/>
      <c r="AI3" s="266"/>
      <c r="AJ3" s="266"/>
      <c r="AK3" s="266"/>
      <c r="AL3" s="266"/>
      <c r="AM3" s="266"/>
      <c r="AN3" s="265" t="s">
        <v>234</v>
      </c>
      <c r="AO3" s="266"/>
      <c r="AP3" s="266"/>
      <c r="AQ3" s="266"/>
      <c r="AR3" s="266"/>
      <c r="AS3" s="266"/>
      <c r="AT3" s="266"/>
      <c r="AU3" s="265" t="s">
        <v>235</v>
      </c>
      <c r="AV3" s="266"/>
      <c r="AW3" s="266"/>
      <c r="AX3" s="266"/>
      <c r="AY3" s="266"/>
      <c r="AZ3" s="266"/>
      <c r="BA3" s="266"/>
      <c r="BB3" s="302" t="s">
        <v>236</v>
      </c>
      <c r="BC3" s="303"/>
      <c r="BD3" s="303"/>
      <c r="BE3" s="304" t="s">
        <v>237</v>
      </c>
      <c r="BF3" s="304"/>
      <c r="BG3" s="304"/>
      <c r="BH3" s="305"/>
      <c r="BI3" s="267" t="s">
        <v>238</v>
      </c>
      <c r="BJ3" s="268"/>
      <c r="BK3" s="268"/>
      <c r="BL3" s="268"/>
      <c r="BM3" s="268"/>
      <c r="BN3" s="268"/>
      <c r="BO3" s="269"/>
      <c r="BP3" s="195" t="s">
        <v>54</v>
      </c>
      <c r="BQ3" s="286"/>
      <c r="BR3" s="286"/>
      <c r="BS3" s="286"/>
      <c r="BT3" s="286"/>
      <c r="BU3" s="286"/>
      <c r="BV3" s="287"/>
    </row>
    <row r="4" spans="2:74" ht="30" customHeight="1"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11">
        <v>20</v>
      </c>
      <c r="M4" s="112"/>
      <c r="N4" s="112"/>
      <c r="O4" s="112"/>
      <c r="P4" s="112"/>
      <c r="Q4" s="112"/>
      <c r="R4" s="112"/>
      <c r="S4" s="111">
        <v>24</v>
      </c>
      <c r="T4" s="112"/>
      <c r="U4" s="112"/>
      <c r="V4" s="112"/>
      <c r="W4" s="112"/>
      <c r="X4" s="112"/>
      <c r="Y4" s="113"/>
      <c r="Z4" s="111">
        <v>46</v>
      </c>
      <c r="AA4" s="112"/>
      <c r="AB4" s="112"/>
      <c r="AC4" s="112"/>
      <c r="AD4" s="112"/>
      <c r="AE4" s="112"/>
      <c r="AF4" s="112"/>
      <c r="AG4" s="111">
        <v>56</v>
      </c>
      <c r="AH4" s="112"/>
      <c r="AI4" s="112"/>
      <c r="AJ4" s="112"/>
      <c r="AK4" s="112"/>
      <c r="AL4" s="112"/>
      <c r="AM4" s="112"/>
      <c r="AN4" s="111">
        <v>57</v>
      </c>
      <c r="AO4" s="112"/>
      <c r="AP4" s="112"/>
      <c r="AQ4" s="112"/>
      <c r="AR4" s="112"/>
      <c r="AS4" s="112"/>
      <c r="AT4" s="112"/>
      <c r="AU4" s="111">
        <v>53</v>
      </c>
      <c r="AV4" s="112"/>
      <c r="AW4" s="112"/>
      <c r="AX4" s="112"/>
      <c r="AY4" s="112"/>
      <c r="AZ4" s="112"/>
      <c r="BA4" s="112"/>
      <c r="BB4" s="111">
        <v>19</v>
      </c>
      <c r="BC4" s="112"/>
      <c r="BD4" s="112"/>
      <c r="BE4" s="112"/>
      <c r="BF4" s="112"/>
      <c r="BG4" s="112"/>
      <c r="BH4" s="113"/>
      <c r="BI4" s="111">
        <v>61</v>
      </c>
      <c r="BJ4" s="112"/>
      <c r="BK4" s="112"/>
      <c r="BL4" s="112"/>
      <c r="BM4" s="112"/>
      <c r="BN4" s="112"/>
      <c r="BO4" s="112"/>
      <c r="BP4" s="111">
        <f>SUM(L4:BO4)</f>
        <v>336</v>
      </c>
      <c r="BQ4" s="112"/>
      <c r="BR4" s="112"/>
      <c r="BS4" s="112"/>
      <c r="BT4" s="112"/>
      <c r="BU4" s="112"/>
      <c r="BV4" s="113"/>
    </row>
    <row r="5" spans="2:70" ht="15" customHeight="1">
      <c r="B5" s="81" t="s">
        <v>303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1"/>
      <c r="BN5" s="1"/>
      <c r="BO5" s="1"/>
      <c r="BP5" s="1"/>
      <c r="BQ5" s="1"/>
      <c r="BR5" s="1"/>
    </row>
    <row r="6" spans="2:70" ht="1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2:70" ht="1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9" ht="22.5" customHeight="1">
      <c r="A9" s="2" t="s">
        <v>407</v>
      </c>
    </row>
    <row r="10" spans="2:74" ht="1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Q10" s="1"/>
      <c r="BR10" s="1"/>
      <c r="BS10" s="1"/>
      <c r="BT10" s="1"/>
      <c r="BV10" s="4" t="s">
        <v>387</v>
      </c>
    </row>
    <row r="11" spans="2:74" ht="22.5" customHeight="1">
      <c r="B11" s="257" t="s">
        <v>55</v>
      </c>
      <c r="C11" s="258"/>
      <c r="D11" s="258"/>
      <c r="E11" s="258"/>
      <c r="F11" s="258"/>
      <c r="G11" s="258"/>
      <c r="H11" s="258"/>
      <c r="I11" s="259"/>
      <c r="J11" s="257" t="s">
        <v>60</v>
      </c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9"/>
      <c r="Y11" s="257" t="s">
        <v>61</v>
      </c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9"/>
      <c r="AN11" s="257" t="s">
        <v>62</v>
      </c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9"/>
      <c r="BC11" s="257" t="s">
        <v>56</v>
      </c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9"/>
      <c r="BR11" s="277" t="s">
        <v>27</v>
      </c>
      <c r="BS11" s="278"/>
      <c r="BT11" s="278"/>
      <c r="BU11" s="278"/>
      <c r="BV11" s="279"/>
    </row>
    <row r="12" spans="2:74" ht="37.5" customHeight="1">
      <c r="B12" s="274"/>
      <c r="C12" s="275"/>
      <c r="D12" s="275"/>
      <c r="E12" s="275"/>
      <c r="F12" s="275"/>
      <c r="G12" s="275"/>
      <c r="H12" s="275"/>
      <c r="I12" s="276"/>
      <c r="J12" s="263" t="s">
        <v>241</v>
      </c>
      <c r="K12" s="260"/>
      <c r="L12" s="260"/>
      <c r="M12" s="260"/>
      <c r="N12" s="260"/>
      <c r="O12" s="260" t="s">
        <v>242</v>
      </c>
      <c r="P12" s="260"/>
      <c r="Q12" s="260"/>
      <c r="R12" s="260"/>
      <c r="S12" s="260"/>
      <c r="T12" s="272" t="s">
        <v>27</v>
      </c>
      <c r="U12" s="272"/>
      <c r="V12" s="272"/>
      <c r="W12" s="272"/>
      <c r="X12" s="273"/>
      <c r="Y12" s="263" t="s">
        <v>243</v>
      </c>
      <c r="Z12" s="260"/>
      <c r="AA12" s="260"/>
      <c r="AB12" s="260"/>
      <c r="AC12" s="260"/>
      <c r="AD12" s="260" t="s">
        <v>244</v>
      </c>
      <c r="AE12" s="260"/>
      <c r="AF12" s="260"/>
      <c r="AG12" s="260"/>
      <c r="AH12" s="260"/>
      <c r="AI12" s="272" t="s">
        <v>27</v>
      </c>
      <c r="AJ12" s="272"/>
      <c r="AK12" s="272"/>
      <c r="AL12" s="272"/>
      <c r="AM12" s="273"/>
      <c r="AN12" s="263" t="s">
        <v>229</v>
      </c>
      <c r="AO12" s="260"/>
      <c r="AP12" s="260"/>
      <c r="AQ12" s="260"/>
      <c r="AR12" s="260"/>
      <c r="AS12" s="271" t="s">
        <v>135</v>
      </c>
      <c r="AT12" s="271"/>
      <c r="AU12" s="271"/>
      <c r="AV12" s="271"/>
      <c r="AW12" s="271"/>
      <c r="AX12" s="272" t="s">
        <v>27</v>
      </c>
      <c r="AY12" s="272"/>
      <c r="AZ12" s="272"/>
      <c r="BA12" s="272"/>
      <c r="BB12" s="273"/>
      <c r="BC12" s="270" t="s">
        <v>240</v>
      </c>
      <c r="BD12" s="271"/>
      <c r="BE12" s="271"/>
      <c r="BF12" s="271"/>
      <c r="BG12" s="271"/>
      <c r="BH12" s="260" t="s">
        <v>57</v>
      </c>
      <c r="BI12" s="260"/>
      <c r="BJ12" s="260"/>
      <c r="BK12" s="260"/>
      <c r="BL12" s="260"/>
      <c r="BM12" s="272" t="s">
        <v>27</v>
      </c>
      <c r="BN12" s="272"/>
      <c r="BO12" s="272"/>
      <c r="BP12" s="272"/>
      <c r="BQ12" s="273"/>
      <c r="BR12" s="280"/>
      <c r="BS12" s="281"/>
      <c r="BT12" s="281"/>
      <c r="BU12" s="281"/>
      <c r="BV12" s="282"/>
    </row>
    <row r="13" spans="2:74" ht="30" customHeight="1">
      <c r="B13" s="111">
        <v>383</v>
      </c>
      <c r="C13" s="112"/>
      <c r="D13" s="112"/>
      <c r="E13" s="112"/>
      <c r="F13" s="112"/>
      <c r="G13" s="112"/>
      <c r="H13" s="112"/>
      <c r="I13" s="113"/>
      <c r="J13" s="264">
        <v>1</v>
      </c>
      <c r="K13" s="255"/>
      <c r="L13" s="255"/>
      <c r="M13" s="255"/>
      <c r="N13" s="255"/>
      <c r="O13" s="255">
        <v>1</v>
      </c>
      <c r="P13" s="255"/>
      <c r="Q13" s="255"/>
      <c r="R13" s="255"/>
      <c r="S13" s="255"/>
      <c r="T13" s="255">
        <v>2</v>
      </c>
      <c r="U13" s="255"/>
      <c r="V13" s="255"/>
      <c r="W13" s="255"/>
      <c r="X13" s="256"/>
      <c r="Y13" s="264">
        <v>8</v>
      </c>
      <c r="Z13" s="255"/>
      <c r="AA13" s="255"/>
      <c r="AB13" s="255"/>
      <c r="AC13" s="255"/>
      <c r="AD13" s="255">
        <v>12</v>
      </c>
      <c r="AE13" s="255"/>
      <c r="AF13" s="255"/>
      <c r="AG13" s="255"/>
      <c r="AH13" s="255"/>
      <c r="AI13" s="255">
        <v>4</v>
      </c>
      <c r="AJ13" s="255"/>
      <c r="AK13" s="255"/>
      <c r="AL13" s="255"/>
      <c r="AM13" s="256"/>
      <c r="AN13" s="264">
        <v>1</v>
      </c>
      <c r="AO13" s="255"/>
      <c r="AP13" s="255"/>
      <c r="AQ13" s="255"/>
      <c r="AR13" s="255"/>
      <c r="AS13" s="255">
        <v>1</v>
      </c>
      <c r="AT13" s="255"/>
      <c r="AU13" s="255"/>
      <c r="AV13" s="255"/>
      <c r="AW13" s="255"/>
      <c r="AX13" s="255">
        <v>6</v>
      </c>
      <c r="AY13" s="255"/>
      <c r="AZ13" s="255"/>
      <c r="BA13" s="255"/>
      <c r="BB13" s="256"/>
      <c r="BC13" s="262">
        <v>106</v>
      </c>
      <c r="BD13" s="261"/>
      <c r="BE13" s="261"/>
      <c r="BF13" s="261"/>
      <c r="BG13" s="261"/>
      <c r="BH13" s="261">
        <v>21</v>
      </c>
      <c r="BI13" s="261"/>
      <c r="BJ13" s="261"/>
      <c r="BK13" s="261"/>
      <c r="BL13" s="261"/>
      <c r="BM13" s="261">
        <v>85</v>
      </c>
      <c r="BN13" s="261"/>
      <c r="BO13" s="261"/>
      <c r="BP13" s="261"/>
      <c r="BQ13" s="288"/>
      <c r="BR13" s="289">
        <v>135</v>
      </c>
      <c r="BS13" s="290"/>
      <c r="BT13" s="290"/>
      <c r="BU13" s="290"/>
      <c r="BV13" s="291"/>
    </row>
    <row r="14" spans="2:72" ht="15" customHeight="1">
      <c r="B14" s="5" t="s">
        <v>300</v>
      </c>
      <c r="C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2:64" ht="15" customHeight="1">
      <c r="B15" s="81" t="s">
        <v>303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8" ht="22.5" customHeight="1">
      <c r="A18" s="2" t="s">
        <v>408</v>
      </c>
    </row>
    <row r="19" spans="2:78" ht="1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Q19" s="1"/>
      <c r="BR19" s="1"/>
      <c r="BS19" s="1"/>
      <c r="BT19" s="1"/>
      <c r="BU19" s="1"/>
      <c r="BV19" s="4" t="s">
        <v>307</v>
      </c>
      <c r="BW19" s="1"/>
      <c r="BX19" s="1"/>
      <c r="BY19" s="1"/>
      <c r="BZ19" s="1"/>
    </row>
    <row r="20" spans="2:74" ht="41.25" customHeight="1">
      <c r="B20" s="108" t="s">
        <v>67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10"/>
      <c r="T20" s="108" t="s">
        <v>359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10"/>
      <c r="AE20" s="108" t="s">
        <v>355</v>
      </c>
      <c r="AF20" s="109"/>
      <c r="AG20" s="109"/>
      <c r="AH20" s="109"/>
      <c r="AI20" s="109"/>
      <c r="AJ20" s="109"/>
      <c r="AK20" s="109"/>
      <c r="AL20" s="109"/>
      <c r="AM20" s="109"/>
      <c r="AN20" s="109"/>
      <c r="AO20" s="110"/>
      <c r="AP20" s="108" t="s">
        <v>356</v>
      </c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195" t="s">
        <v>360</v>
      </c>
      <c r="BB20" s="109"/>
      <c r="BC20" s="109"/>
      <c r="BD20" s="109"/>
      <c r="BE20" s="109"/>
      <c r="BF20" s="109"/>
      <c r="BG20" s="109"/>
      <c r="BH20" s="109"/>
      <c r="BI20" s="109"/>
      <c r="BJ20" s="109"/>
      <c r="BK20" s="110"/>
      <c r="BL20" s="195" t="s">
        <v>391</v>
      </c>
      <c r="BM20" s="109"/>
      <c r="BN20" s="109"/>
      <c r="BO20" s="109"/>
      <c r="BP20" s="109"/>
      <c r="BQ20" s="109"/>
      <c r="BR20" s="109"/>
      <c r="BS20" s="109"/>
      <c r="BT20" s="109"/>
      <c r="BU20" s="109"/>
      <c r="BV20" s="110"/>
    </row>
    <row r="21" spans="2:74" ht="30" customHeight="1">
      <c r="B21" s="146" t="s">
        <v>58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8"/>
      <c r="T21" s="283">
        <v>3996</v>
      </c>
      <c r="U21" s="284"/>
      <c r="V21" s="284"/>
      <c r="W21" s="284"/>
      <c r="X21" s="284"/>
      <c r="Y21" s="284"/>
      <c r="Z21" s="284"/>
      <c r="AA21" s="284"/>
      <c r="AB21" s="284"/>
      <c r="AC21" s="284"/>
      <c r="AD21" s="285"/>
      <c r="AE21" s="283">
        <v>4008</v>
      </c>
      <c r="AF21" s="284"/>
      <c r="AG21" s="284"/>
      <c r="AH21" s="284"/>
      <c r="AI21" s="284"/>
      <c r="AJ21" s="284"/>
      <c r="AK21" s="284"/>
      <c r="AL21" s="284"/>
      <c r="AM21" s="284"/>
      <c r="AN21" s="284"/>
      <c r="AO21" s="285"/>
      <c r="AP21" s="283">
        <v>3463</v>
      </c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83">
        <v>3692</v>
      </c>
      <c r="BB21" s="284"/>
      <c r="BC21" s="284"/>
      <c r="BD21" s="284"/>
      <c r="BE21" s="284"/>
      <c r="BF21" s="284"/>
      <c r="BG21" s="284"/>
      <c r="BH21" s="284"/>
      <c r="BI21" s="284"/>
      <c r="BJ21" s="284"/>
      <c r="BK21" s="285"/>
      <c r="BL21" s="292">
        <v>4333</v>
      </c>
      <c r="BM21" s="293"/>
      <c r="BN21" s="293"/>
      <c r="BO21" s="293"/>
      <c r="BP21" s="293"/>
      <c r="BQ21" s="293"/>
      <c r="BR21" s="293"/>
      <c r="BS21" s="293"/>
      <c r="BT21" s="293"/>
      <c r="BU21" s="293"/>
      <c r="BV21" s="294"/>
    </row>
    <row r="22" spans="2:74" ht="30" customHeight="1">
      <c r="B22" s="176" t="s">
        <v>59</v>
      </c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9"/>
      <c r="T22" s="295">
        <v>3671</v>
      </c>
      <c r="U22" s="296"/>
      <c r="V22" s="296"/>
      <c r="W22" s="296"/>
      <c r="X22" s="296"/>
      <c r="Y22" s="296"/>
      <c r="Z22" s="296"/>
      <c r="AA22" s="296"/>
      <c r="AB22" s="296"/>
      <c r="AC22" s="296"/>
      <c r="AD22" s="297"/>
      <c r="AE22" s="295">
        <v>3740</v>
      </c>
      <c r="AF22" s="296"/>
      <c r="AG22" s="296"/>
      <c r="AH22" s="296"/>
      <c r="AI22" s="296"/>
      <c r="AJ22" s="296"/>
      <c r="AK22" s="296"/>
      <c r="AL22" s="296"/>
      <c r="AM22" s="296"/>
      <c r="AN22" s="296"/>
      <c r="AO22" s="297"/>
      <c r="AP22" s="295">
        <v>3151</v>
      </c>
      <c r="AQ22" s="296"/>
      <c r="AR22" s="296"/>
      <c r="AS22" s="296"/>
      <c r="AT22" s="296"/>
      <c r="AU22" s="296"/>
      <c r="AV22" s="296"/>
      <c r="AW22" s="296"/>
      <c r="AX22" s="296"/>
      <c r="AY22" s="296"/>
      <c r="AZ22" s="297"/>
      <c r="BA22" s="295">
        <v>3309</v>
      </c>
      <c r="BB22" s="296"/>
      <c r="BC22" s="296"/>
      <c r="BD22" s="296"/>
      <c r="BE22" s="296"/>
      <c r="BF22" s="296"/>
      <c r="BG22" s="296"/>
      <c r="BH22" s="296"/>
      <c r="BI22" s="296"/>
      <c r="BJ22" s="296"/>
      <c r="BK22" s="297"/>
      <c r="BL22" s="199">
        <v>3700</v>
      </c>
      <c r="BM22" s="298"/>
      <c r="BN22" s="298"/>
      <c r="BO22" s="298"/>
      <c r="BP22" s="298"/>
      <c r="BQ22" s="298"/>
      <c r="BR22" s="298"/>
      <c r="BS22" s="298"/>
      <c r="BT22" s="298"/>
      <c r="BU22" s="298"/>
      <c r="BV22" s="299"/>
    </row>
    <row r="23" spans="2:78" ht="15" customHeight="1">
      <c r="B23" s="5" t="s">
        <v>228</v>
      </c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</row>
    <row r="24" spans="2:78" ht="15" customHeight="1">
      <c r="B24" s="81" t="s">
        <v>303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</row>
  </sheetData>
  <sheetProtection/>
  <mergeCells count="74">
    <mergeCell ref="AN3:AT3"/>
    <mergeCell ref="AN4:AT4"/>
    <mergeCell ref="AU3:BA3"/>
    <mergeCell ref="AU4:BA4"/>
    <mergeCell ref="BE3:BH3"/>
    <mergeCell ref="BB4:BH4"/>
    <mergeCell ref="BB3:BD3"/>
    <mergeCell ref="L3:R3"/>
    <mergeCell ref="L4:R4"/>
    <mergeCell ref="S4:Y4"/>
    <mergeCell ref="V3:Y3"/>
    <mergeCell ref="Z3:AF3"/>
    <mergeCell ref="Z4:AF4"/>
    <mergeCell ref="S3:U3"/>
    <mergeCell ref="T22:AD22"/>
    <mergeCell ref="AE22:AO22"/>
    <mergeCell ref="AP22:AZ22"/>
    <mergeCell ref="BA22:BK22"/>
    <mergeCell ref="BL22:BV22"/>
    <mergeCell ref="J11:X11"/>
    <mergeCell ref="Y11:AM11"/>
    <mergeCell ref="AN11:BB11"/>
    <mergeCell ref="AN12:AR12"/>
    <mergeCell ref="AS12:AW12"/>
    <mergeCell ref="BL21:BV21"/>
    <mergeCell ref="T12:X12"/>
    <mergeCell ref="AD12:AH12"/>
    <mergeCell ref="AI12:AM12"/>
    <mergeCell ref="AD13:AH13"/>
    <mergeCell ref="AI13:AM13"/>
    <mergeCell ref="Y13:AC13"/>
    <mergeCell ref="AN13:AR13"/>
    <mergeCell ref="T21:AD21"/>
    <mergeCell ref="AE21:AO21"/>
    <mergeCell ref="AG4:AM4"/>
    <mergeCell ref="AX12:BB12"/>
    <mergeCell ref="B20:S20"/>
    <mergeCell ref="AP21:AZ21"/>
    <mergeCell ref="BA21:BK21"/>
    <mergeCell ref="BP3:BV3"/>
    <mergeCell ref="BP4:BV4"/>
    <mergeCell ref="T13:X13"/>
    <mergeCell ref="BM13:BQ13"/>
    <mergeCell ref="BR13:BV13"/>
    <mergeCell ref="Y12:AC12"/>
    <mergeCell ref="B5:BL5"/>
    <mergeCell ref="BA20:BK20"/>
    <mergeCell ref="BL20:BV20"/>
    <mergeCell ref="B11:I12"/>
    <mergeCell ref="B13:I13"/>
    <mergeCell ref="BR11:BV12"/>
    <mergeCell ref="T20:AD20"/>
    <mergeCell ref="AE20:AO20"/>
    <mergeCell ref="AP20:AZ20"/>
    <mergeCell ref="J12:N12"/>
    <mergeCell ref="J13:N13"/>
    <mergeCell ref="O12:S12"/>
    <mergeCell ref="O13:S13"/>
    <mergeCell ref="B15:BL15"/>
    <mergeCell ref="AG3:AM3"/>
    <mergeCell ref="BI3:BO3"/>
    <mergeCell ref="BI4:BO4"/>
    <mergeCell ref="BC12:BG12"/>
    <mergeCell ref="BM12:BQ12"/>
    <mergeCell ref="B24:BL24"/>
    <mergeCell ref="B3:K4"/>
    <mergeCell ref="AS13:AW13"/>
    <mergeCell ref="AX13:BB13"/>
    <mergeCell ref="BC11:BQ11"/>
    <mergeCell ref="BH12:BL12"/>
    <mergeCell ref="BH13:BL13"/>
    <mergeCell ref="BC13:BG13"/>
    <mergeCell ref="B21:S21"/>
    <mergeCell ref="B22:S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明朝,標準"-104-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E31"/>
  <sheetViews>
    <sheetView view="pageBreakPreview" zoomScale="70" zoomScaleNormal="70" zoomScaleSheetLayoutView="70" workbookViewId="0" topLeftCell="B1">
      <selection activeCell="BY1" sqref="BY1"/>
    </sheetView>
  </sheetViews>
  <sheetFormatPr defaultColWidth="0.875" defaultRowHeight="15" customHeight="1"/>
  <cols>
    <col min="1" max="1" width="2.375" style="3" customWidth="1"/>
    <col min="2" max="16384" width="0.875" style="3" customWidth="1"/>
  </cols>
  <sheetData>
    <row r="1" ht="22.5" customHeight="1">
      <c r="A1" s="2" t="s">
        <v>411</v>
      </c>
    </row>
    <row r="2" spans="2:96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Q2" s="1"/>
      <c r="BR2" s="1"/>
      <c r="CR2" s="4" t="s">
        <v>309</v>
      </c>
    </row>
    <row r="3" spans="2:96" ht="30" customHeight="1">
      <c r="B3" s="108" t="s">
        <v>67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/>
      <c r="V3" s="95" t="s">
        <v>388</v>
      </c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5" t="s">
        <v>355</v>
      </c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5" t="s">
        <v>356</v>
      </c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7"/>
      <c r="BO3" s="95" t="s">
        <v>389</v>
      </c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7"/>
      <c r="CD3" s="95" t="s">
        <v>390</v>
      </c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7"/>
    </row>
    <row r="4" spans="2:96" ht="30" customHeight="1">
      <c r="B4" s="357" t="s">
        <v>63</v>
      </c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9"/>
      <c r="V4" s="333" t="s">
        <v>361</v>
      </c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3" t="s">
        <v>361</v>
      </c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3" t="s">
        <v>362</v>
      </c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5"/>
      <c r="BO4" s="333" t="s">
        <v>362</v>
      </c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5"/>
      <c r="CD4" s="339" t="s">
        <v>421</v>
      </c>
      <c r="CE4" s="340"/>
      <c r="CF4" s="340"/>
      <c r="CG4" s="340"/>
      <c r="CH4" s="340"/>
      <c r="CI4" s="340"/>
      <c r="CJ4" s="340"/>
      <c r="CK4" s="340"/>
      <c r="CL4" s="340"/>
      <c r="CM4" s="340"/>
      <c r="CN4" s="340"/>
      <c r="CO4" s="340"/>
      <c r="CP4" s="340"/>
      <c r="CQ4" s="340"/>
      <c r="CR4" s="341"/>
    </row>
    <row r="5" spans="2:96" ht="30" customHeight="1">
      <c r="B5" s="360" t="s">
        <v>261</v>
      </c>
      <c r="C5" s="361"/>
      <c r="D5" s="361"/>
      <c r="E5" s="361"/>
      <c r="F5" s="361"/>
      <c r="G5" s="364" t="s">
        <v>260</v>
      </c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  <c r="S5" s="364"/>
      <c r="T5" s="364"/>
      <c r="U5" s="365"/>
      <c r="V5" s="351">
        <v>58</v>
      </c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1">
        <v>58</v>
      </c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1">
        <v>58</v>
      </c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3"/>
      <c r="BO5" s="351">
        <v>58</v>
      </c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3"/>
      <c r="CD5" s="354">
        <v>58</v>
      </c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6"/>
    </row>
    <row r="6" spans="2:96" ht="30" customHeight="1">
      <c r="B6" s="360"/>
      <c r="C6" s="361"/>
      <c r="D6" s="361"/>
      <c r="E6" s="361"/>
      <c r="F6" s="361"/>
      <c r="G6" s="364" t="s">
        <v>68</v>
      </c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5"/>
      <c r="V6" s="342">
        <v>49</v>
      </c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2">
        <v>49</v>
      </c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2">
        <v>49</v>
      </c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4"/>
      <c r="BO6" s="342">
        <v>49</v>
      </c>
      <c r="BP6" s="343"/>
      <c r="BQ6" s="343"/>
      <c r="BR6" s="343"/>
      <c r="BS6" s="343"/>
      <c r="BT6" s="343"/>
      <c r="BU6" s="343"/>
      <c r="BV6" s="343"/>
      <c r="BW6" s="343"/>
      <c r="BX6" s="343"/>
      <c r="BY6" s="343"/>
      <c r="BZ6" s="343"/>
      <c r="CA6" s="343"/>
      <c r="CB6" s="343"/>
      <c r="CC6" s="344"/>
      <c r="CD6" s="315">
        <v>49</v>
      </c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7"/>
    </row>
    <row r="7" spans="2:96" ht="30" customHeight="1">
      <c r="B7" s="362"/>
      <c r="C7" s="363"/>
      <c r="D7" s="363"/>
      <c r="E7" s="363"/>
      <c r="F7" s="363"/>
      <c r="G7" s="366" t="s">
        <v>69</v>
      </c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7"/>
      <c r="V7" s="229">
        <v>31</v>
      </c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29">
        <v>31</v>
      </c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29">
        <v>31</v>
      </c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3"/>
      <c r="BO7" s="229">
        <v>31</v>
      </c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3"/>
      <c r="CD7" s="318">
        <v>31</v>
      </c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20"/>
    </row>
    <row r="8" spans="2:70" ht="15" customHeight="1">
      <c r="B8" s="5" t="s">
        <v>217</v>
      </c>
      <c r="C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2:36" ht="15" customHeight="1">
      <c r="B9" s="5" t="s">
        <v>247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2:64" ht="15" customHeight="1">
      <c r="B10" s="5" t="s">
        <v>308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3" ht="22.5" customHeight="1">
      <c r="A13" s="2" t="s">
        <v>410</v>
      </c>
    </row>
    <row r="14" spans="2:96" ht="1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Q14" s="1"/>
      <c r="BR14" s="1"/>
      <c r="CR14" s="4" t="s">
        <v>309</v>
      </c>
    </row>
    <row r="15" spans="2:96" ht="30" customHeight="1">
      <c r="B15" s="108" t="s">
        <v>66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336" t="s">
        <v>363</v>
      </c>
      <c r="Q15" s="337"/>
      <c r="R15" s="337"/>
      <c r="S15" s="337"/>
      <c r="T15" s="337"/>
      <c r="U15" s="337"/>
      <c r="V15" s="337"/>
      <c r="W15" s="337"/>
      <c r="X15" s="338"/>
      <c r="Y15" s="336" t="s">
        <v>364</v>
      </c>
      <c r="Z15" s="337"/>
      <c r="AA15" s="337"/>
      <c r="AB15" s="337"/>
      <c r="AC15" s="337"/>
      <c r="AD15" s="337"/>
      <c r="AE15" s="337"/>
      <c r="AF15" s="337"/>
      <c r="AG15" s="338"/>
      <c r="AH15" s="336" t="s">
        <v>352</v>
      </c>
      <c r="AI15" s="337"/>
      <c r="AJ15" s="337"/>
      <c r="AK15" s="337"/>
      <c r="AL15" s="337"/>
      <c r="AM15" s="337"/>
      <c r="AN15" s="337"/>
      <c r="AO15" s="337"/>
      <c r="AP15" s="338"/>
      <c r="AQ15" s="336" t="s">
        <v>353</v>
      </c>
      <c r="AR15" s="337"/>
      <c r="AS15" s="337"/>
      <c r="AT15" s="337"/>
      <c r="AU15" s="337"/>
      <c r="AV15" s="337"/>
      <c r="AW15" s="337"/>
      <c r="AX15" s="337"/>
      <c r="AY15" s="338"/>
      <c r="AZ15" s="336" t="s">
        <v>354</v>
      </c>
      <c r="BA15" s="337"/>
      <c r="BB15" s="337"/>
      <c r="BC15" s="337"/>
      <c r="BD15" s="337"/>
      <c r="BE15" s="337"/>
      <c r="BF15" s="337"/>
      <c r="BG15" s="337"/>
      <c r="BH15" s="338"/>
      <c r="BI15" s="336" t="s">
        <v>355</v>
      </c>
      <c r="BJ15" s="337"/>
      <c r="BK15" s="337"/>
      <c r="BL15" s="337"/>
      <c r="BM15" s="337"/>
      <c r="BN15" s="337"/>
      <c r="BO15" s="337"/>
      <c r="BP15" s="337"/>
      <c r="BQ15" s="338"/>
      <c r="BR15" s="336" t="s">
        <v>356</v>
      </c>
      <c r="BS15" s="337"/>
      <c r="BT15" s="337"/>
      <c r="BU15" s="337"/>
      <c r="BV15" s="337"/>
      <c r="BW15" s="337"/>
      <c r="BX15" s="337"/>
      <c r="BY15" s="337"/>
      <c r="BZ15" s="338"/>
      <c r="CA15" s="336" t="s">
        <v>360</v>
      </c>
      <c r="CB15" s="337"/>
      <c r="CC15" s="337"/>
      <c r="CD15" s="337"/>
      <c r="CE15" s="337"/>
      <c r="CF15" s="337"/>
      <c r="CG15" s="337"/>
      <c r="CH15" s="337"/>
      <c r="CI15" s="338"/>
      <c r="CJ15" s="336" t="s">
        <v>391</v>
      </c>
      <c r="CK15" s="337"/>
      <c r="CL15" s="337"/>
      <c r="CM15" s="337"/>
      <c r="CN15" s="337"/>
      <c r="CO15" s="337"/>
      <c r="CP15" s="337"/>
      <c r="CQ15" s="337"/>
      <c r="CR15" s="338"/>
    </row>
    <row r="16" spans="2:96" ht="30" customHeight="1">
      <c r="B16" s="345" t="s">
        <v>245</v>
      </c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7"/>
      <c r="P16" s="333" t="s">
        <v>392</v>
      </c>
      <c r="Q16" s="334"/>
      <c r="R16" s="334"/>
      <c r="S16" s="334"/>
      <c r="T16" s="334"/>
      <c r="U16" s="334"/>
      <c r="V16" s="334"/>
      <c r="W16" s="334"/>
      <c r="X16" s="335"/>
      <c r="Y16" s="333" t="s">
        <v>262</v>
      </c>
      <c r="Z16" s="334"/>
      <c r="AA16" s="334"/>
      <c r="AB16" s="334"/>
      <c r="AC16" s="334"/>
      <c r="AD16" s="334"/>
      <c r="AE16" s="334"/>
      <c r="AF16" s="334"/>
      <c r="AG16" s="335"/>
      <c r="AH16" s="333" t="s">
        <v>262</v>
      </c>
      <c r="AI16" s="334"/>
      <c r="AJ16" s="334"/>
      <c r="AK16" s="334"/>
      <c r="AL16" s="334"/>
      <c r="AM16" s="334"/>
      <c r="AN16" s="334"/>
      <c r="AO16" s="334"/>
      <c r="AP16" s="335"/>
      <c r="AQ16" s="333" t="s">
        <v>262</v>
      </c>
      <c r="AR16" s="334"/>
      <c r="AS16" s="334"/>
      <c r="AT16" s="334"/>
      <c r="AU16" s="334"/>
      <c r="AV16" s="334"/>
      <c r="AW16" s="334"/>
      <c r="AX16" s="334"/>
      <c r="AY16" s="335"/>
      <c r="AZ16" s="333" t="s">
        <v>262</v>
      </c>
      <c r="BA16" s="334"/>
      <c r="BB16" s="334"/>
      <c r="BC16" s="334"/>
      <c r="BD16" s="334"/>
      <c r="BE16" s="334"/>
      <c r="BF16" s="334"/>
      <c r="BG16" s="334"/>
      <c r="BH16" s="335"/>
      <c r="BI16" s="333" t="s">
        <v>262</v>
      </c>
      <c r="BJ16" s="334"/>
      <c r="BK16" s="334"/>
      <c r="BL16" s="334"/>
      <c r="BM16" s="334"/>
      <c r="BN16" s="334"/>
      <c r="BO16" s="334"/>
      <c r="BP16" s="334"/>
      <c r="BQ16" s="335"/>
      <c r="BR16" s="333" t="s">
        <v>262</v>
      </c>
      <c r="BS16" s="334"/>
      <c r="BT16" s="334"/>
      <c r="BU16" s="334"/>
      <c r="BV16" s="334"/>
      <c r="BW16" s="334"/>
      <c r="BX16" s="334"/>
      <c r="BY16" s="334"/>
      <c r="BZ16" s="335"/>
      <c r="CA16" s="333" t="s">
        <v>365</v>
      </c>
      <c r="CB16" s="334"/>
      <c r="CC16" s="334"/>
      <c r="CD16" s="334"/>
      <c r="CE16" s="334"/>
      <c r="CF16" s="334"/>
      <c r="CG16" s="334"/>
      <c r="CH16" s="334"/>
      <c r="CI16" s="335"/>
      <c r="CJ16" s="339" t="s">
        <v>392</v>
      </c>
      <c r="CK16" s="340"/>
      <c r="CL16" s="340"/>
      <c r="CM16" s="340"/>
      <c r="CN16" s="340"/>
      <c r="CO16" s="340"/>
      <c r="CP16" s="340"/>
      <c r="CQ16" s="340"/>
      <c r="CR16" s="341"/>
    </row>
    <row r="17" spans="2:96" ht="30" customHeight="1">
      <c r="B17" s="348" t="s">
        <v>246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  <c r="P17" s="229">
        <v>58</v>
      </c>
      <c r="Q17" s="230"/>
      <c r="R17" s="230"/>
      <c r="S17" s="230"/>
      <c r="T17" s="230"/>
      <c r="U17" s="230"/>
      <c r="V17" s="230"/>
      <c r="W17" s="230"/>
      <c r="X17" s="233"/>
      <c r="Y17" s="229">
        <v>58</v>
      </c>
      <c r="Z17" s="230"/>
      <c r="AA17" s="230"/>
      <c r="AB17" s="230"/>
      <c r="AC17" s="230"/>
      <c r="AD17" s="230"/>
      <c r="AE17" s="230"/>
      <c r="AF17" s="230"/>
      <c r="AG17" s="233"/>
      <c r="AH17" s="229">
        <v>58</v>
      </c>
      <c r="AI17" s="230"/>
      <c r="AJ17" s="230"/>
      <c r="AK17" s="230"/>
      <c r="AL17" s="230"/>
      <c r="AM17" s="230"/>
      <c r="AN17" s="230"/>
      <c r="AO17" s="230"/>
      <c r="AP17" s="233"/>
      <c r="AQ17" s="229">
        <v>58</v>
      </c>
      <c r="AR17" s="230"/>
      <c r="AS17" s="230"/>
      <c r="AT17" s="230"/>
      <c r="AU17" s="230"/>
      <c r="AV17" s="230"/>
      <c r="AW17" s="230"/>
      <c r="AX17" s="230"/>
      <c r="AY17" s="233"/>
      <c r="AZ17" s="229">
        <v>58</v>
      </c>
      <c r="BA17" s="230"/>
      <c r="BB17" s="230"/>
      <c r="BC17" s="230"/>
      <c r="BD17" s="230"/>
      <c r="BE17" s="230"/>
      <c r="BF17" s="230"/>
      <c r="BG17" s="230"/>
      <c r="BH17" s="233"/>
      <c r="BI17" s="229">
        <v>58</v>
      </c>
      <c r="BJ17" s="230"/>
      <c r="BK17" s="230"/>
      <c r="BL17" s="230"/>
      <c r="BM17" s="230"/>
      <c r="BN17" s="230"/>
      <c r="BO17" s="230"/>
      <c r="BP17" s="230"/>
      <c r="BQ17" s="233"/>
      <c r="BR17" s="229">
        <v>58</v>
      </c>
      <c r="BS17" s="230"/>
      <c r="BT17" s="230"/>
      <c r="BU17" s="230"/>
      <c r="BV17" s="230"/>
      <c r="BW17" s="230"/>
      <c r="BX17" s="230"/>
      <c r="BY17" s="230"/>
      <c r="BZ17" s="233"/>
      <c r="CA17" s="229">
        <v>58</v>
      </c>
      <c r="CB17" s="230"/>
      <c r="CC17" s="230"/>
      <c r="CD17" s="230"/>
      <c r="CE17" s="230"/>
      <c r="CF17" s="230"/>
      <c r="CG17" s="230"/>
      <c r="CH17" s="230"/>
      <c r="CI17" s="233"/>
      <c r="CJ17" s="318">
        <v>58</v>
      </c>
      <c r="CK17" s="319"/>
      <c r="CL17" s="319"/>
      <c r="CM17" s="319"/>
      <c r="CN17" s="319"/>
      <c r="CO17" s="319"/>
      <c r="CP17" s="319"/>
      <c r="CQ17" s="319"/>
      <c r="CR17" s="320"/>
    </row>
    <row r="18" spans="2:70" ht="15" customHeight="1">
      <c r="B18" s="5" t="s">
        <v>310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ht="15" customHeight="1">
      <c r="B19" s="5" t="s">
        <v>308</v>
      </c>
    </row>
    <row r="22" ht="22.5" customHeight="1">
      <c r="A22" s="2" t="s">
        <v>409</v>
      </c>
    </row>
    <row r="23" spans="2:96" ht="1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Q23" s="1"/>
      <c r="BR23" s="1"/>
      <c r="CR23" s="4" t="s">
        <v>393</v>
      </c>
    </row>
    <row r="24" spans="2:109" ht="30" customHeight="1">
      <c r="B24" s="108" t="s">
        <v>66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10"/>
      <c r="Y24" s="108" t="s">
        <v>312</v>
      </c>
      <c r="Z24" s="109"/>
      <c r="AA24" s="109"/>
      <c r="AB24" s="109"/>
      <c r="AC24" s="109"/>
      <c r="AD24" s="109"/>
      <c r="AE24" s="109"/>
      <c r="AF24" s="109"/>
      <c r="AG24" s="110"/>
      <c r="AH24" s="108" t="s">
        <v>313</v>
      </c>
      <c r="AI24" s="109"/>
      <c r="AJ24" s="109"/>
      <c r="AK24" s="109"/>
      <c r="AL24" s="109"/>
      <c r="AM24" s="109"/>
      <c r="AN24" s="109"/>
      <c r="AO24" s="109"/>
      <c r="AP24" s="110"/>
      <c r="AQ24" s="108" t="s">
        <v>314</v>
      </c>
      <c r="AR24" s="109"/>
      <c r="AS24" s="109"/>
      <c r="AT24" s="109"/>
      <c r="AU24" s="109"/>
      <c r="AV24" s="109"/>
      <c r="AW24" s="109"/>
      <c r="AX24" s="109"/>
      <c r="AY24" s="110"/>
      <c r="AZ24" s="108" t="s">
        <v>315</v>
      </c>
      <c r="BA24" s="109"/>
      <c r="BB24" s="109"/>
      <c r="BC24" s="109"/>
      <c r="BD24" s="109"/>
      <c r="BE24" s="109"/>
      <c r="BF24" s="109"/>
      <c r="BG24" s="109"/>
      <c r="BH24" s="110"/>
      <c r="BI24" s="108" t="s">
        <v>316</v>
      </c>
      <c r="BJ24" s="109"/>
      <c r="BK24" s="109"/>
      <c r="BL24" s="109"/>
      <c r="BM24" s="109"/>
      <c r="BN24" s="109"/>
      <c r="BO24" s="109"/>
      <c r="BP24" s="109"/>
      <c r="BQ24" s="110"/>
      <c r="BR24" s="108" t="s">
        <v>317</v>
      </c>
      <c r="BS24" s="109"/>
      <c r="BT24" s="109"/>
      <c r="BU24" s="109"/>
      <c r="BV24" s="109"/>
      <c r="BW24" s="109"/>
      <c r="BX24" s="109"/>
      <c r="BY24" s="109"/>
      <c r="BZ24" s="110"/>
      <c r="CA24" s="108" t="s">
        <v>318</v>
      </c>
      <c r="CB24" s="109"/>
      <c r="CC24" s="109"/>
      <c r="CD24" s="109"/>
      <c r="CE24" s="109"/>
      <c r="CF24" s="109"/>
      <c r="CG24" s="109"/>
      <c r="CH24" s="109"/>
      <c r="CI24" s="110"/>
      <c r="CJ24" s="108" t="s">
        <v>319</v>
      </c>
      <c r="CK24" s="109"/>
      <c r="CL24" s="109"/>
      <c r="CM24" s="109"/>
      <c r="CN24" s="109"/>
      <c r="CO24" s="109"/>
      <c r="CP24" s="109"/>
      <c r="CQ24" s="109"/>
      <c r="CR24" s="110"/>
      <c r="DE24" s="12"/>
    </row>
    <row r="25" spans="2:96" ht="30" customHeight="1">
      <c r="B25" s="324" t="s">
        <v>264</v>
      </c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6"/>
      <c r="Y25" s="321">
        <v>0</v>
      </c>
      <c r="Z25" s="322"/>
      <c r="AA25" s="322"/>
      <c r="AB25" s="322"/>
      <c r="AC25" s="322"/>
      <c r="AD25" s="322"/>
      <c r="AE25" s="322"/>
      <c r="AF25" s="322"/>
      <c r="AG25" s="323"/>
      <c r="AH25" s="321">
        <v>0</v>
      </c>
      <c r="AI25" s="322"/>
      <c r="AJ25" s="322"/>
      <c r="AK25" s="322"/>
      <c r="AL25" s="322"/>
      <c r="AM25" s="322"/>
      <c r="AN25" s="322"/>
      <c r="AO25" s="322"/>
      <c r="AP25" s="323"/>
      <c r="AQ25" s="321">
        <v>0</v>
      </c>
      <c r="AR25" s="322"/>
      <c r="AS25" s="322"/>
      <c r="AT25" s="322"/>
      <c r="AU25" s="322"/>
      <c r="AV25" s="322"/>
      <c r="AW25" s="322"/>
      <c r="AX25" s="322"/>
      <c r="AY25" s="323"/>
      <c r="AZ25" s="321">
        <v>0</v>
      </c>
      <c r="BA25" s="322"/>
      <c r="BB25" s="322"/>
      <c r="BC25" s="322"/>
      <c r="BD25" s="322"/>
      <c r="BE25" s="322"/>
      <c r="BF25" s="322"/>
      <c r="BG25" s="322"/>
      <c r="BH25" s="323"/>
      <c r="BI25" s="321">
        <v>0</v>
      </c>
      <c r="BJ25" s="322"/>
      <c r="BK25" s="322"/>
      <c r="BL25" s="322"/>
      <c r="BM25" s="322"/>
      <c r="BN25" s="322"/>
      <c r="BO25" s="322"/>
      <c r="BP25" s="322"/>
      <c r="BQ25" s="323"/>
      <c r="BR25" s="321">
        <v>0</v>
      </c>
      <c r="BS25" s="322"/>
      <c r="BT25" s="322"/>
      <c r="BU25" s="322"/>
      <c r="BV25" s="322"/>
      <c r="BW25" s="322"/>
      <c r="BX25" s="322"/>
      <c r="BY25" s="322"/>
      <c r="BZ25" s="323"/>
      <c r="CA25" s="321">
        <v>0</v>
      </c>
      <c r="CB25" s="322"/>
      <c r="CC25" s="322"/>
      <c r="CD25" s="322"/>
      <c r="CE25" s="322"/>
      <c r="CF25" s="322"/>
      <c r="CG25" s="322"/>
      <c r="CH25" s="322"/>
      <c r="CI25" s="323"/>
      <c r="CJ25" s="306">
        <f>SUM(Y25:CI25)</f>
        <v>0</v>
      </c>
      <c r="CK25" s="307"/>
      <c r="CL25" s="307"/>
      <c r="CM25" s="307"/>
      <c r="CN25" s="307"/>
      <c r="CO25" s="307"/>
      <c r="CP25" s="307"/>
      <c r="CQ25" s="307"/>
      <c r="CR25" s="308"/>
    </row>
    <row r="26" spans="2:96" ht="30" customHeight="1">
      <c r="B26" s="327" t="s">
        <v>64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9"/>
      <c r="Y26" s="315">
        <v>0</v>
      </c>
      <c r="Z26" s="316"/>
      <c r="AA26" s="316"/>
      <c r="AB26" s="316"/>
      <c r="AC26" s="316"/>
      <c r="AD26" s="316"/>
      <c r="AE26" s="316"/>
      <c r="AF26" s="316"/>
      <c r="AG26" s="317"/>
      <c r="AH26" s="315">
        <v>0</v>
      </c>
      <c r="AI26" s="316"/>
      <c r="AJ26" s="316"/>
      <c r="AK26" s="316"/>
      <c r="AL26" s="316"/>
      <c r="AM26" s="316"/>
      <c r="AN26" s="316"/>
      <c r="AO26" s="316"/>
      <c r="AP26" s="317"/>
      <c r="AQ26" s="315">
        <v>1</v>
      </c>
      <c r="AR26" s="316"/>
      <c r="AS26" s="316"/>
      <c r="AT26" s="316"/>
      <c r="AU26" s="316"/>
      <c r="AV26" s="316"/>
      <c r="AW26" s="316"/>
      <c r="AX26" s="316"/>
      <c r="AY26" s="317"/>
      <c r="AZ26" s="315">
        <v>1</v>
      </c>
      <c r="BA26" s="316"/>
      <c r="BB26" s="316"/>
      <c r="BC26" s="316"/>
      <c r="BD26" s="316"/>
      <c r="BE26" s="316"/>
      <c r="BF26" s="316"/>
      <c r="BG26" s="316"/>
      <c r="BH26" s="317"/>
      <c r="BI26" s="315">
        <v>1</v>
      </c>
      <c r="BJ26" s="316"/>
      <c r="BK26" s="316"/>
      <c r="BL26" s="316"/>
      <c r="BM26" s="316"/>
      <c r="BN26" s="316"/>
      <c r="BO26" s="316"/>
      <c r="BP26" s="316"/>
      <c r="BQ26" s="317"/>
      <c r="BR26" s="315">
        <v>0</v>
      </c>
      <c r="BS26" s="316"/>
      <c r="BT26" s="316"/>
      <c r="BU26" s="316"/>
      <c r="BV26" s="316"/>
      <c r="BW26" s="316"/>
      <c r="BX26" s="316"/>
      <c r="BY26" s="316"/>
      <c r="BZ26" s="317"/>
      <c r="CA26" s="315">
        <v>0</v>
      </c>
      <c r="CB26" s="316"/>
      <c r="CC26" s="316"/>
      <c r="CD26" s="316"/>
      <c r="CE26" s="316"/>
      <c r="CF26" s="316"/>
      <c r="CG26" s="316"/>
      <c r="CH26" s="316"/>
      <c r="CI26" s="317"/>
      <c r="CJ26" s="309">
        <f>SUM(Y26:CI26)</f>
        <v>3</v>
      </c>
      <c r="CK26" s="310"/>
      <c r="CL26" s="310"/>
      <c r="CM26" s="310"/>
      <c r="CN26" s="310"/>
      <c r="CO26" s="310"/>
      <c r="CP26" s="310"/>
      <c r="CQ26" s="310"/>
      <c r="CR26" s="311"/>
    </row>
    <row r="27" spans="2:96" ht="30" customHeight="1">
      <c r="B27" s="327" t="s">
        <v>65</v>
      </c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9"/>
      <c r="Y27" s="315">
        <v>0</v>
      </c>
      <c r="Z27" s="316"/>
      <c r="AA27" s="316"/>
      <c r="AB27" s="316"/>
      <c r="AC27" s="316"/>
      <c r="AD27" s="316"/>
      <c r="AE27" s="316"/>
      <c r="AF27" s="316"/>
      <c r="AG27" s="317"/>
      <c r="AH27" s="315">
        <v>0</v>
      </c>
      <c r="AI27" s="316"/>
      <c r="AJ27" s="316"/>
      <c r="AK27" s="316"/>
      <c r="AL27" s="316"/>
      <c r="AM27" s="316"/>
      <c r="AN27" s="316"/>
      <c r="AO27" s="316"/>
      <c r="AP27" s="317"/>
      <c r="AQ27" s="315">
        <v>1</v>
      </c>
      <c r="AR27" s="316"/>
      <c r="AS27" s="316"/>
      <c r="AT27" s="316"/>
      <c r="AU27" s="316"/>
      <c r="AV27" s="316"/>
      <c r="AW27" s="316"/>
      <c r="AX27" s="316"/>
      <c r="AY27" s="317"/>
      <c r="AZ27" s="315">
        <v>1</v>
      </c>
      <c r="BA27" s="316"/>
      <c r="BB27" s="316"/>
      <c r="BC27" s="316"/>
      <c r="BD27" s="316"/>
      <c r="BE27" s="316"/>
      <c r="BF27" s="316"/>
      <c r="BG27" s="316"/>
      <c r="BH27" s="317"/>
      <c r="BI27" s="315">
        <v>0</v>
      </c>
      <c r="BJ27" s="316"/>
      <c r="BK27" s="316"/>
      <c r="BL27" s="316"/>
      <c r="BM27" s="316"/>
      <c r="BN27" s="316"/>
      <c r="BO27" s="316"/>
      <c r="BP27" s="316"/>
      <c r="BQ27" s="317"/>
      <c r="BR27" s="315">
        <v>0</v>
      </c>
      <c r="BS27" s="316"/>
      <c r="BT27" s="316"/>
      <c r="BU27" s="316"/>
      <c r="BV27" s="316"/>
      <c r="BW27" s="316"/>
      <c r="BX27" s="316"/>
      <c r="BY27" s="316"/>
      <c r="BZ27" s="317"/>
      <c r="CA27" s="315">
        <v>0</v>
      </c>
      <c r="CB27" s="316"/>
      <c r="CC27" s="316"/>
      <c r="CD27" s="316"/>
      <c r="CE27" s="316"/>
      <c r="CF27" s="316"/>
      <c r="CG27" s="316"/>
      <c r="CH27" s="316"/>
      <c r="CI27" s="317"/>
      <c r="CJ27" s="309">
        <f>SUM(Y27:CI27)</f>
        <v>2</v>
      </c>
      <c r="CK27" s="310"/>
      <c r="CL27" s="310"/>
      <c r="CM27" s="310"/>
      <c r="CN27" s="310"/>
      <c r="CO27" s="310"/>
      <c r="CP27" s="310"/>
      <c r="CQ27" s="310"/>
      <c r="CR27" s="311"/>
    </row>
    <row r="28" spans="2:96" ht="30" customHeight="1">
      <c r="B28" s="330" t="s">
        <v>265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2"/>
      <c r="Y28" s="318">
        <v>1</v>
      </c>
      <c r="Z28" s="319"/>
      <c r="AA28" s="319"/>
      <c r="AB28" s="319"/>
      <c r="AC28" s="319"/>
      <c r="AD28" s="319"/>
      <c r="AE28" s="319"/>
      <c r="AF28" s="319"/>
      <c r="AG28" s="320"/>
      <c r="AH28" s="318">
        <v>0</v>
      </c>
      <c r="AI28" s="319"/>
      <c r="AJ28" s="319"/>
      <c r="AK28" s="319"/>
      <c r="AL28" s="319"/>
      <c r="AM28" s="319"/>
      <c r="AN28" s="319"/>
      <c r="AO28" s="319"/>
      <c r="AP28" s="320"/>
      <c r="AQ28" s="318">
        <v>4</v>
      </c>
      <c r="AR28" s="319"/>
      <c r="AS28" s="319"/>
      <c r="AT28" s="319"/>
      <c r="AU28" s="319"/>
      <c r="AV28" s="319"/>
      <c r="AW28" s="319"/>
      <c r="AX28" s="319"/>
      <c r="AY28" s="320"/>
      <c r="AZ28" s="318">
        <v>2</v>
      </c>
      <c r="BA28" s="319"/>
      <c r="BB28" s="319"/>
      <c r="BC28" s="319"/>
      <c r="BD28" s="319"/>
      <c r="BE28" s="319"/>
      <c r="BF28" s="319"/>
      <c r="BG28" s="319"/>
      <c r="BH28" s="320"/>
      <c r="BI28" s="318">
        <v>1</v>
      </c>
      <c r="BJ28" s="319"/>
      <c r="BK28" s="319"/>
      <c r="BL28" s="319"/>
      <c r="BM28" s="319"/>
      <c r="BN28" s="319"/>
      <c r="BO28" s="319"/>
      <c r="BP28" s="319"/>
      <c r="BQ28" s="320"/>
      <c r="BR28" s="318">
        <v>0</v>
      </c>
      <c r="BS28" s="319"/>
      <c r="BT28" s="319"/>
      <c r="BU28" s="319"/>
      <c r="BV28" s="319"/>
      <c r="BW28" s="319"/>
      <c r="BX28" s="319"/>
      <c r="BY28" s="319"/>
      <c r="BZ28" s="320"/>
      <c r="CA28" s="318">
        <v>0</v>
      </c>
      <c r="CB28" s="319"/>
      <c r="CC28" s="319"/>
      <c r="CD28" s="319"/>
      <c r="CE28" s="319"/>
      <c r="CF28" s="319"/>
      <c r="CG28" s="319"/>
      <c r="CH28" s="319"/>
      <c r="CI28" s="320"/>
      <c r="CJ28" s="312">
        <f>SUM(Y28:CI28)</f>
        <v>8</v>
      </c>
      <c r="CK28" s="313"/>
      <c r="CL28" s="313"/>
      <c r="CM28" s="313"/>
      <c r="CN28" s="313"/>
      <c r="CO28" s="313"/>
      <c r="CP28" s="313"/>
      <c r="CQ28" s="313"/>
      <c r="CR28" s="314"/>
    </row>
    <row r="29" spans="2:70" ht="15" customHeight="1">
      <c r="B29" s="5" t="s">
        <v>248</v>
      </c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22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70" ht="1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</sheetData>
  <sheetProtection/>
  <mergeCells count="106">
    <mergeCell ref="V3:AJ3"/>
    <mergeCell ref="Y16:AG16"/>
    <mergeCell ref="AH16:AP16"/>
    <mergeCell ref="B3:U3"/>
    <mergeCell ref="B4:U4"/>
    <mergeCell ref="B5:F7"/>
    <mergeCell ref="G5:U5"/>
    <mergeCell ref="G6:U6"/>
    <mergeCell ref="G7:U7"/>
    <mergeCell ref="AK5:AY5"/>
    <mergeCell ref="BO5:CC5"/>
    <mergeCell ref="CD5:CR5"/>
    <mergeCell ref="BR17:BZ17"/>
    <mergeCell ref="CA17:CI17"/>
    <mergeCell ref="CJ17:CR17"/>
    <mergeCell ref="CJ15:CR15"/>
    <mergeCell ref="CA16:CI16"/>
    <mergeCell ref="CJ16:CR16"/>
    <mergeCell ref="BO7:CC7"/>
    <mergeCell ref="CD7:CR7"/>
    <mergeCell ref="AZ5:BN5"/>
    <mergeCell ref="V4:AJ4"/>
    <mergeCell ref="V5:AJ5"/>
    <mergeCell ref="V6:AJ6"/>
    <mergeCell ref="V7:AJ7"/>
    <mergeCell ref="AK4:AY4"/>
    <mergeCell ref="AZ4:BN4"/>
    <mergeCell ref="Y17:AG17"/>
    <mergeCell ref="B15:O15"/>
    <mergeCell ref="B16:O16"/>
    <mergeCell ref="B17:O17"/>
    <mergeCell ref="P16:X16"/>
    <mergeCell ref="P17:X17"/>
    <mergeCell ref="Y15:AG15"/>
    <mergeCell ref="BO4:CC4"/>
    <mergeCell ref="AK6:AY6"/>
    <mergeCell ref="AZ17:BH17"/>
    <mergeCell ref="P15:X15"/>
    <mergeCell ref="AZ15:BH15"/>
    <mergeCell ref="BI15:BQ15"/>
    <mergeCell ref="BR15:BZ15"/>
    <mergeCell ref="CA15:CI15"/>
    <mergeCell ref="AK7:AY7"/>
    <mergeCell ref="AZ7:BN7"/>
    <mergeCell ref="CD3:CR3"/>
    <mergeCell ref="CD4:CR4"/>
    <mergeCell ref="AZ6:BN6"/>
    <mergeCell ref="BO6:CC6"/>
    <mergeCell ref="CD6:CR6"/>
    <mergeCell ref="AH17:AP17"/>
    <mergeCell ref="AQ17:AY17"/>
    <mergeCell ref="AK3:AY3"/>
    <mergeCell ref="AZ3:BN3"/>
    <mergeCell ref="BO3:CC3"/>
    <mergeCell ref="BI17:BQ17"/>
    <mergeCell ref="AZ16:BH16"/>
    <mergeCell ref="BI16:BQ16"/>
    <mergeCell ref="BR16:BZ16"/>
    <mergeCell ref="AH15:AP15"/>
    <mergeCell ref="AQ15:AY15"/>
    <mergeCell ref="AQ16:AY16"/>
    <mergeCell ref="B24:X24"/>
    <mergeCell ref="B25:X25"/>
    <mergeCell ref="B26:X26"/>
    <mergeCell ref="B27:X27"/>
    <mergeCell ref="B28:X28"/>
    <mergeCell ref="Y24:AG24"/>
    <mergeCell ref="AH24:AP24"/>
    <mergeCell ref="AQ24:AY24"/>
    <mergeCell ref="Y25:AG25"/>
    <mergeCell ref="Y26:AG26"/>
    <mergeCell ref="Y27:AG27"/>
    <mergeCell ref="Y28:AG28"/>
    <mergeCell ref="AH25:AP25"/>
    <mergeCell ref="AH26:AP26"/>
    <mergeCell ref="AH27:AP27"/>
    <mergeCell ref="AH28:AP28"/>
    <mergeCell ref="BR25:BZ25"/>
    <mergeCell ref="AQ25:AY25"/>
    <mergeCell ref="AQ26:AY26"/>
    <mergeCell ref="AQ27:AY27"/>
    <mergeCell ref="AQ28:AY28"/>
    <mergeCell ref="AZ24:BH24"/>
    <mergeCell ref="BI24:BQ24"/>
    <mergeCell ref="AZ28:BH28"/>
    <mergeCell ref="BI28:BQ28"/>
    <mergeCell ref="CA28:CI28"/>
    <mergeCell ref="BR24:BZ24"/>
    <mergeCell ref="CA24:CI24"/>
    <mergeCell ref="CJ24:CR24"/>
    <mergeCell ref="AZ25:BH25"/>
    <mergeCell ref="AZ26:BH26"/>
    <mergeCell ref="AZ27:BH27"/>
    <mergeCell ref="BI25:BQ25"/>
    <mergeCell ref="BI26:BQ26"/>
    <mergeCell ref="BI27:BQ27"/>
    <mergeCell ref="CJ25:CR25"/>
    <mergeCell ref="CJ26:CR26"/>
    <mergeCell ref="CJ27:CR27"/>
    <mergeCell ref="CJ28:CR28"/>
    <mergeCell ref="BR26:BZ26"/>
    <mergeCell ref="BR27:BZ27"/>
    <mergeCell ref="BR28:BZ28"/>
    <mergeCell ref="CA25:CI25"/>
    <mergeCell ref="CA26:CI26"/>
    <mergeCell ref="CA27:CI27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6" r:id="rId1"/>
  <headerFooter alignWithMargins="0">
    <oddFooter>&amp;C&amp;"ＭＳ 明朝,標準"-105-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8"/>
  <sheetViews>
    <sheetView view="pageBreakPreview" zoomScale="145" zoomScaleNormal="115" zoomScaleSheetLayoutView="145" workbookViewId="0" topLeftCell="A1">
      <selection activeCell="BY1" sqref="BY1"/>
    </sheetView>
  </sheetViews>
  <sheetFormatPr defaultColWidth="1.25" defaultRowHeight="15" customHeight="1"/>
  <cols>
    <col min="1" max="1" width="2.375" style="3" customWidth="1"/>
    <col min="2" max="3" width="3.25390625" style="3" customWidth="1"/>
    <col min="4" max="4" width="20.00390625" style="3" customWidth="1"/>
    <col min="5" max="5" width="15.375" style="3" customWidth="1"/>
    <col min="6" max="6" width="3.125" style="3" customWidth="1"/>
    <col min="7" max="7" width="3.25390625" style="3" customWidth="1"/>
    <col min="8" max="8" width="20.00390625" style="3" customWidth="1"/>
    <col min="9" max="9" width="15.875" style="3" customWidth="1"/>
    <col min="10" max="16384" width="1.25" style="3" customWidth="1"/>
  </cols>
  <sheetData>
    <row r="1" spans="1:5" ht="22.5" customHeight="1">
      <c r="A1" s="15" t="s">
        <v>412</v>
      </c>
      <c r="C1" s="16"/>
      <c r="D1" s="16"/>
      <c r="E1" s="16"/>
    </row>
    <row r="2" spans="2:9" s="1" customFormat="1" ht="17.25">
      <c r="B2" s="6"/>
      <c r="F2" s="30"/>
      <c r="G2" s="30"/>
      <c r="H2" s="30"/>
      <c r="I2" s="28" t="s">
        <v>366</v>
      </c>
    </row>
    <row r="3" spans="2:9" s="1" customFormat="1" ht="18.75" customHeight="1">
      <c r="B3" s="368" t="s">
        <v>252</v>
      </c>
      <c r="C3" s="369"/>
      <c r="D3" s="369"/>
      <c r="E3" s="370"/>
      <c r="F3" s="371" t="s">
        <v>251</v>
      </c>
      <c r="G3" s="371"/>
      <c r="H3" s="371"/>
      <c r="I3" s="371"/>
    </row>
    <row r="4" spans="2:9" s="1" customFormat="1" ht="18.75" customHeight="1">
      <c r="B4" s="54"/>
      <c r="C4" s="50" t="s">
        <v>70</v>
      </c>
      <c r="D4" s="51" t="s">
        <v>71</v>
      </c>
      <c r="E4" s="45" t="s">
        <v>250</v>
      </c>
      <c r="F4" s="49"/>
      <c r="G4" s="52" t="s">
        <v>70</v>
      </c>
      <c r="H4" s="53" t="s">
        <v>71</v>
      </c>
      <c r="I4" s="53" t="s">
        <v>250</v>
      </c>
    </row>
    <row r="5" spans="2:9" s="1" customFormat="1" ht="18.75" customHeight="1">
      <c r="B5" s="46">
        <v>1</v>
      </c>
      <c r="C5" s="46">
        <v>1</v>
      </c>
      <c r="D5" s="47" t="s">
        <v>72</v>
      </c>
      <c r="E5" s="48" t="s">
        <v>78</v>
      </c>
      <c r="F5" s="64">
        <v>1</v>
      </c>
      <c r="G5" s="65">
        <v>1</v>
      </c>
      <c r="H5" s="66" t="s">
        <v>72</v>
      </c>
      <c r="I5" s="67" t="s">
        <v>78</v>
      </c>
    </row>
    <row r="6" spans="2:9" s="1" customFormat="1" ht="18.75" customHeight="1">
      <c r="B6" s="31">
        <v>2</v>
      </c>
      <c r="C6" s="31">
        <v>2</v>
      </c>
      <c r="D6" s="40" t="s">
        <v>182</v>
      </c>
      <c r="E6" s="37" t="s">
        <v>79</v>
      </c>
      <c r="F6" s="68">
        <v>2</v>
      </c>
      <c r="G6" s="69">
        <v>2</v>
      </c>
      <c r="H6" s="70" t="s">
        <v>182</v>
      </c>
      <c r="I6" s="71" t="s">
        <v>79</v>
      </c>
    </row>
    <row r="7" spans="2:9" s="1" customFormat="1" ht="18.75" customHeight="1">
      <c r="B7" s="31">
        <v>3</v>
      </c>
      <c r="C7" s="31">
        <v>3</v>
      </c>
      <c r="D7" s="40" t="s">
        <v>183</v>
      </c>
      <c r="E7" s="37" t="s">
        <v>80</v>
      </c>
      <c r="F7" s="68">
        <v>3</v>
      </c>
      <c r="G7" s="69">
        <v>3</v>
      </c>
      <c r="H7" s="70" t="s">
        <v>183</v>
      </c>
      <c r="I7" s="72" t="s">
        <v>80</v>
      </c>
    </row>
    <row r="8" spans="2:9" s="1" customFormat="1" ht="18.75" customHeight="1">
      <c r="B8" s="31">
        <v>4</v>
      </c>
      <c r="C8" s="31">
        <v>4</v>
      </c>
      <c r="D8" s="41" t="s">
        <v>214</v>
      </c>
      <c r="E8" s="37" t="s">
        <v>82</v>
      </c>
      <c r="F8" s="68">
        <v>4</v>
      </c>
      <c r="G8" s="69">
        <v>4</v>
      </c>
      <c r="H8" s="73" t="s">
        <v>214</v>
      </c>
      <c r="I8" s="74" t="s">
        <v>82</v>
      </c>
    </row>
    <row r="9" spans="2:9" s="1" customFormat="1" ht="18.75" customHeight="1">
      <c r="B9" s="31">
        <v>5</v>
      </c>
      <c r="C9" s="31">
        <v>5</v>
      </c>
      <c r="D9" s="40" t="s">
        <v>184</v>
      </c>
      <c r="E9" s="37" t="s">
        <v>83</v>
      </c>
      <c r="F9" s="68">
        <v>5</v>
      </c>
      <c r="G9" s="69">
        <v>5</v>
      </c>
      <c r="H9" s="70" t="s">
        <v>184</v>
      </c>
      <c r="I9" s="72" t="s">
        <v>83</v>
      </c>
    </row>
    <row r="10" spans="2:9" s="1" customFormat="1" ht="18.75" customHeight="1">
      <c r="B10" s="31">
        <v>6</v>
      </c>
      <c r="C10" s="31">
        <v>6</v>
      </c>
      <c r="D10" s="40" t="s">
        <v>185</v>
      </c>
      <c r="E10" s="37" t="s">
        <v>84</v>
      </c>
      <c r="F10" s="68">
        <v>6</v>
      </c>
      <c r="G10" s="69">
        <v>6</v>
      </c>
      <c r="H10" s="70" t="s">
        <v>185</v>
      </c>
      <c r="I10" s="72" t="s">
        <v>84</v>
      </c>
    </row>
    <row r="11" spans="2:9" s="1" customFormat="1" ht="18.75" customHeight="1">
      <c r="B11" s="31">
        <v>7</v>
      </c>
      <c r="C11" s="31">
        <v>7</v>
      </c>
      <c r="D11" s="40" t="s">
        <v>186</v>
      </c>
      <c r="E11" s="37" t="s">
        <v>85</v>
      </c>
      <c r="F11" s="68">
        <v>7</v>
      </c>
      <c r="G11" s="69">
        <v>7</v>
      </c>
      <c r="H11" s="70" t="s">
        <v>186</v>
      </c>
      <c r="I11" s="72" t="s">
        <v>85</v>
      </c>
    </row>
    <row r="12" spans="2:9" s="1" customFormat="1" ht="18.75" customHeight="1">
      <c r="B12" s="31">
        <v>8</v>
      </c>
      <c r="C12" s="31">
        <v>8</v>
      </c>
      <c r="D12" s="40" t="s">
        <v>187</v>
      </c>
      <c r="E12" s="37" t="s">
        <v>86</v>
      </c>
      <c r="F12" s="68">
        <v>8</v>
      </c>
      <c r="G12" s="69">
        <v>8</v>
      </c>
      <c r="H12" s="70" t="s">
        <v>187</v>
      </c>
      <c r="I12" s="72" t="s">
        <v>86</v>
      </c>
    </row>
    <row r="13" spans="2:9" s="1" customFormat="1" ht="18.75" customHeight="1">
      <c r="B13" s="31">
        <v>9</v>
      </c>
      <c r="C13" s="31">
        <v>9</v>
      </c>
      <c r="D13" s="40" t="s">
        <v>188</v>
      </c>
      <c r="E13" s="37" t="s">
        <v>87</v>
      </c>
      <c r="F13" s="68">
        <v>9</v>
      </c>
      <c r="G13" s="69">
        <v>9</v>
      </c>
      <c r="H13" s="70" t="s">
        <v>188</v>
      </c>
      <c r="I13" s="72" t="s">
        <v>87</v>
      </c>
    </row>
    <row r="14" spans="2:9" s="1" customFormat="1" ht="18.75" customHeight="1">
      <c r="B14" s="31">
        <v>10</v>
      </c>
      <c r="C14" s="31">
        <v>10</v>
      </c>
      <c r="D14" s="40" t="s">
        <v>189</v>
      </c>
      <c r="E14" s="37" t="s">
        <v>88</v>
      </c>
      <c r="F14" s="68">
        <v>10</v>
      </c>
      <c r="G14" s="69">
        <v>10</v>
      </c>
      <c r="H14" s="70" t="s">
        <v>189</v>
      </c>
      <c r="I14" s="72" t="s">
        <v>88</v>
      </c>
    </row>
    <row r="15" spans="2:9" s="1" customFormat="1" ht="18.75" customHeight="1">
      <c r="B15" s="31">
        <v>11</v>
      </c>
      <c r="C15" s="31">
        <v>11</v>
      </c>
      <c r="D15" s="41" t="s">
        <v>215</v>
      </c>
      <c r="E15" s="37" t="s">
        <v>89</v>
      </c>
      <c r="F15" s="68">
        <v>11</v>
      </c>
      <c r="G15" s="69">
        <v>11</v>
      </c>
      <c r="H15" s="73" t="s">
        <v>215</v>
      </c>
      <c r="I15" s="72" t="s">
        <v>89</v>
      </c>
    </row>
    <row r="16" spans="2:9" s="1" customFormat="1" ht="18.75" customHeight="1">
      <c r="B16" s="31">
        <v>12</v>
      </c>
      <c r="C16" s="31">
        <v>12</v>
      </c>
      <c r="D16" s="40" t="s">
        <v>190</v>
      </c>
      <c r="E16" s="37" t="s">
        <v>90</v>
      </c>
      <c r="F16" s="68">
        <v>12</v>
      </c>
      <c r="G16" s="69">
        <v>12</v>
      </c>
      <c r="H16" s="70" t="s">
        <v>190</v>
      </c>
      <c r="I16" s="72" t="s">
        <v>90</v>
      </c>
    </row>
    <row r="17" spans="2:9" s="1" customFormat="1" ht="18.75" customHeight="1">
      <c r="B17" s="31">
        <v>13</v>
      </c>
      <c r="C17" s="31">
        <v>13</v>
      </c>
      <c r="D17" s="40" t="s">
        <v>191</v>
      </c>
      <c r="E17" s="37" t="s">
        <v>81</v>
      </c>
      <c r="F17" s="68">
        <v>13</v>
      </c>
      <c r="G17" s="69">
        <v>13</v>
      </c>
      <c r="H17" s="70" t="s">
        <v>191</v>
      </c>
      <c r="I17" s="72" t="s">
        <v>81</v>
      </c>
    </row>
    <row r="18" spans="2:9" s="1" customFormat="1" ht="18.75" customHeight="1">
      <c r="B18" s="31">
        <v>14</v>
      </c>
      <c r="C18" s="31">
        <v>14</v>
      </c>
      <c r="D18" s="42" t="s">
        <v>73</v>
      </c>
      <c r="E18" s="37" t="s">
        <v>91</v>
      </c>
      <c r="F18" s="68">
        <v>14</v>
      </c>
      <c r="G18" s="69">
        <v>32</v>
      </c>
      <c r="H18" s="70" t="s">
        <v>107</v>
      </c>
      <c r="I18" s="72" t="s">
        <v>163</v>
      </c>
    </row>
    <row r="19" spans="2:9" s="1" customFormat="1" ht="18.75" customHeight="1">
      <c r="B19" s="31">
        <v>15</v>
      </c>
      <c r="C19" s="31">
        <v>15</v>
      </c>
      <c r="D19" s="42" t="s">
        <v>77</v>
      </c>
      <c r="E19" s="37" t="s">
        <v>92</v>
      </c>
      <c r="F19" s="68">
        <v>15</v>
      </c>
      <c r="G19" s="69">
        <v>33</v>
      </c>
      <c r="H19" s="70" t="s">
        <v>108</v>
      </c>
      <c r="I19" s="72" t="s">
        <v>164</v>
      </c>
    </row>
    <row r="20" spans="2:9" s="1" customFormat="1" ht="18.75" customHeight="1">
      <c r="B20" s="31">
        <v>16</v>
      </c>
      <c r="C20" s="31">
        <v>16</v>
      </c>
      <c r="D20" s="42" t="s">
        <v>74</v>
      </c>
      <c r="E20" s="37" t="s">
        <v>93</v>
      </c>
      <c r="F20" s="68">
        <v>16</v>
      </c>
      <c r="G20" s="69">
        <v>38</v>
      </c>
      <c r="H20" s="70" t="s">
        <v>142</v>
      </c>
      <c r="I20" s="72" t="s">
        <v>92</v>
      </c>
    </row>
    <row r="21" spans="2:9" s="1" customFormat="1" ht="18.75" customHeight="1">
      <c r="B21" s="31">
        <v>17</v>
      </c>
      <c r="C21" s="31">
        <v>17</v>
      </c>
      <c r="D21" s="42" t="s">
        <v>75</v>
      </c>
      <c r="E21" s="37" t="s">
        <v>94</v>
      </c>
      <c r="F21" s="68">
        <v>17</v>
      </c>
      <c r="G21" s="69">
        <v>39</v>
      </c>
      <c r="H21" s="70" t="s">
        <v>422</v>
      </c>
      <c r="I21" s="72" t="s">
        <v>423</v>
      </c>
    </row>
    <row r="22" spans="2:9" s="1" customFormat="1" ht="18.75" customHeight="1">
      <c r="B22" s="31">
        <v>18</v>
      </c>
      <c r="C22" s="31">
        <v>18</v>
      </c>
      <c r="D22" s="42" t="s">
        <v>76</v>
      </c>
      <c r="E22" s="37" t="s">
        <v>95</v>
      </c>
      <c r="F22" s="68">
        <v>18</v>
      </c>
      <c r="G22" s="69">
        <v>40</v>
      </c>
      <c r="H22" s="70" t="s">
        <v>143</v>
      </c>
      <c r="I22" s="72" t="s">
        <v>144</v>
      </c>
    </row>
    <row r="23" spans="2:9" s="1" customFormat="1" ht="18.75" customHeight="1">
      <c r="B23" s="31">
        <v>19</v>
      </c>
      <c r="C23" s="31">
        <v>19</v>
      </c>
      <c r="D23" s="40" t="s">
        <v>96</v>
      </c>
      <c r="E23" s="37" t="s">
        <v>110</v>
      </c>
      <c r="F23" s="68">
        <v>19</v>
      </c>
      <c r="G23" s="69">
        <v>41</v>
      </c>
      <c r="H23" s="70" t="s">
        <v>145</v>
      </c>
      <c r="I23" s="72" t="s">
        <v>146</v>
      </c>
    </row>
    <row r="24" spans="2:9" s="1" customFormat="1" ht="18.75" customHeight="1">
      <c r="B24" s="31">
        <v>20</v>
      </c>
      <c r="C24" s="31">
        <v>20</v>
      </c>
      <c r="D24" s="40" t="s">
        <v>97</v>
      </c>
      <c r="E24" s="37" t="s">
        <v>111</v>
      </c>
      <c r="F24" s="68">
        <v>20</v>
      </c>
      <c r="G24" s="69">
        <v>42</v>
      </c>
      <c r="H24" s="70" t="s">
        <v>147</v>
      </c>
      <c r="I24" s="72" t="s">
        <v>148</v>
      </c>
    </row>
    <row r="25" spans="2:9" s="1" customFormat="1" ht="18.75" customHeight="1">
      <c r="B25" s="31">
        <v>21</v>
      </c>
      <c r="C25" s="31">
        <v>21</v>
      </c>
      <c r="D25" s="40" t="s">
        <v>98</v>
      </c>
      <c r="E25" s="37" t="s">
        <v>112</v>
      </c>
      <c r="F25" s="68">
        <v>21</v>
      </c>
      <c r="G25" s="69">
        <v>43</v>
      </c>
      <c r="H25" s="70" t="s">
        <v>149</v>
      </c>
      <c r="I25" s="72" t="s">
        <v>150</v>
      </c>
    </row>
    <row r="26" spans="2:9" s="1" customFormat="1" ht="18.75" customHeight="1">
      <c r="B26" s="31">
        <v>22</v>
      </c>
      <c r="C26" s="31">
        <v>22</v>
      </c>
      <c r="D26" s="40" t="s">
        <v>99</v>
      </c>
      <c r="E26" s="37" t="s">
        <v>113</v>
      </c>
      <c r="F26" s="68">
        <v>22</v>
      </c>
      <c r="G26" s="69">
        <v>44</v>
      </c>
      <c r="H26" s="70" t="s">
        <v>151</v>
      </c>
      <c r="I26" s="74" t="s">
        <v>152</v>
      </c>
    </row>
    <row r="27" spans="2:9" s="1" customFormat="1" ht="18.75" customHeight="1">
      <c r="B27" s="31">
        <v>23</v>
      </c>
      <c r="C27" s="31">
        <v>23</v>
      </c>
      <c r="D27" s="40" t="s">
        <v>101</v>
      </c>
      <c r="E27" s="37" t="s">
        <v>114</v>
      </c>
      <c r="F27" s="68">
        <v>23</v>
      </c>
      <c r="G27" s="69">
        <v>45</v>
      </c>
      <c r="H27" s="70" t="s">
        <v>153</v>
      </c>
      <c r="I27" s="72" t="s">
        <v>154</v>
      </c>
    </row>
    <row r="28" spans="2:9" s="1" customFormat="1" ht="18.75" customHeight="1">
      <c r="B28" s="31">
        <v>24</v>
      </c>
      <c r="C28" s="31">
        <v>24</v>
      </c>
      <c r="D28" s="40" t="s">
        <v>100</v>
      </c>
      <c r="E28" s="37" t="s">
        <v>115</v>
      </c>
      <c r="F28" s="68">
        <v>24</v>
      </c>
      <c r="G28" s="69">
        <v>46</v>
      </c>
      <c r="H28" s="70" t="s">
        <v>155</v>
      </c>
      <c r="I28" s="74" t="s">
        <v>156</v>
      </c>
    </row>
    <row r="29" spans="2:9" s="1" customFormat="1" ht="18.75" customHeight="1">
      <c r="B29" s="31">
        <v>25</v>
      </c>
      <c r="C29" s="31">
        <v>25</v>
      </c>
      <c r="D29" s="40" t="s">
        <v>102</v>
      </c>
      <c r="E29" s="37" t="s">
        <v>116</v>
      </c>
      <c r="F29" s="68">
        <v>25</v>
      </c>
      <c r="G29" s="69">
        <v>47</v>
      </c>
      <c r="H29" s="70" t="s">
        <v>157</v>
      </c>
      <c r="I29" s="72" t="s">
        <v>158</v>
      </c>
    </row>
    <row r="30" spans="2:9" s="1" customFormat="1" ht="18.75" customHeight="1">
      <c r="B30" s="31">
        <v>26</v>
      </c>
      <c r="C30" s="31">
        <v>26</v>
      </c>
      <c r="D30" s="40" t="s">
        <v>103</v>
      </c>
      <c r="E30" s="37" t="s">
        <v>117</v>
      </c>
      <c r="F30" s="68">
        <v>26</v>
      </c>
      <c r="G30" s="69">
        <v>48</v>
      </c>
      <c r="H30" s="70" t="s">
        <v>159</v>
      </c>
      <c r="I30" s="72" t="s">
        <v>160</v>
      </c>
    </row>
    <row r="31" spans="2:9" s="1" customFormat="1" ht="18.75" customHeight="1">
      <c r="B31" s="31">
        <v>27</v>
      </c>
      <c r="C31" s="31">
        <v>27</v>
      </c>
      <c r="D31" s="42" t="s">
        <v>104</v>
      </c>
      <c r="E31" s="38" t="s">
        <v>118</v>
      </c>
      <c r="F31" s="68">
        <v>27</v>
      </c>
      <c r="G31" s="69">
        <v>49</v>
      </c>
      <c r="H31" s="70" t="s">
        <v>161</v>
      </c>
      <c r="I31" s="72" t="s">
        <v>162</v>
      </c>
    </row>
    <row r="32" spans="2:9" s="1" customFormat="1" ht="18.75" customHeight="1">
      <c r="B32" s="31">
        <v>28</v>
      </c>
      <c r="C32" s="31">
        <v>28</v>
      </c>
      <c r="D32" s="43" t="s">
        <v>192</v>
      </c>
      <c r="E32" s="37" t="s">
        <v>121</v>
      </c>
      <c r="F32" s="75">
        <v>28</v>
      </c>
      <c r="G32" s="76">
        <v>50</v>
      </c>
      <c r="H32" s="77" t="s">
        <v>165</v>
      </c>
      <c r="I32" s="78" t="s">
        <v>81</v>
      </c>
    </row>
    <row r="33" spans="2:6" s="1" customFormat="1" ht="18.75" customHeight="1">
      <c r="B33" s="33">
        <v>29</v>
      </c>
      <c r="C33" s="31">
        <v>29</v>
      </c>
      <c r="D33" s="43" t="s">
        <v>167</v>
      </c>
      <c r="E33" s="37" t="s">
        <v>121</v>
      </c>
      <c r="F33" s="79" t="s">
        <v>249</v>
      </c>
    </row>
    <row r="34" spans="2:5" s="1" customFormat="1" ht="18.75" customHeight="1">
      <c r="B34" s="31">
        <v>30</v>
      </c>
      <c r="C34" s="31">
        <v>30</v>
      </c>
      <c r="D34" s="40" t="s">
        <v>105</v>
      </c>
      <c r="E34" s="37" t="s">
        <v>119</v>
      </c>
    </row>
    <row r="35" spans="2:9" s="1" customFormat="1" ht="18.75" customHeight="1">
      <c r="B35" s="31">
        <v>31</v>
      </c>
      <c r="C35" s="31">
        <v>31</v>
      </c>
      <c r="D35" s="40" t="s">
        <v>106</v>
      </c>
      <c r="E35" s="37" t="s">
        <v>81</v>
      </c>
      <c r="F35" s="8"/>
      <c r="G35" s="8"/>
      <c r="H35" s="8"/>
      <c r="I35" s="21"/>
    </row>
    <row r="36" spans="2:9" s="1" customFormat="1" ht="18.75" customHeight="1">
      <c r="B36" s="31">
        <v>32</v>
      </c>
      <c r="C36" s="31">
        <v>32</v>
      </c>
      <c r="D36" s="40" t="s">
        <v>107</v>
      </c>
      <c r="E36" s="37" t="s">
        <v>120</v>
      </c>
      <c r="F36" s="8"/>
      <c r="G36" s="8"/>
      <c r="H36" s="8"/>
      <c r="I36" s="21"/>
    </row>
    <row r="37" spans="2:9" s="1" customFormat="1" ht="18.75" customHeight="1">
      <c r="B37" s="31">
        <v>33</v>
      </c>
      <c r="C37" s="31">
        <v>33</v>
      </c>
      <c r="D37" s="40" t="s">
        <v>108</v>
      </c>
      <c r="E37" s="37" t="s">
        <v>121</v>
      </c>
      <c r="F37" s="8"/>
      <c r="G37" s="8"/>
      <c r="H37" s="8"/>
      <c r="I37" s="21"/>
    </row>
    <row r="38" spans="2:9" s="1" customFormat="1" ht="18.75" customHeight="1">
      <c r="B38" s="31">
        <v>34</v>
      </c>
      <c r="C38" s="31">
        <v>34</v>
      </c>
      <c r="D38" s="43" t="s">
        <v>166</v>
      </c>
      <c r="E38" s="37" t="s">
        <v>121</v>
      </c>
      <c r="F38" s="8"/>
      <c r="G38" s="8"/>
      <c r="H38" s="8"/>
      <c r="I38" s="21"/>
    </row>
    <row r="39" spans="2:9" s="1" customFormat="1" ht="18.75" customHeight="1">
      <c r="B39" s="31">
        <v>35</v>
      </c>
      <c r="C39" s="31">
        <v>35</v>
      </c>
      <c r="D39" s="40" t="s">
        <v>109</v>
      </c>
      <c r="E39" s="37" t="s">
        <v>122</v>
      </c>
      <c r="F39" s="8"/>
      <c r="G39" s="8"/>
      <c r="H39" s="8"/>
      <c r="I39" s="21"/>
    </row>
    <row r="40" spans="2:9" s="1" customFormat="1" ht="18.75" customHeight="1">
      <c r="B40" s="31">
        <v>36</v>
      </c>
      <c r="C40" s="31">
        <v>36</v>
      </c>
      <c r="D40" s="40" t="s">
        <v>128</v>
      </c>
      <c r="E40" s="37" t="s">
        <v>129</v>
      </c>
      <c r="H40" s="8"/>
      <c r="I40" s="21"/>
    </row>
    <row r="41" spans="2:9" s="1" customFormat="1" ht="18.75" customHeight="1">
      <c r="B41" s="32">
        <v>37</v>
      </c>
      <c r="C41" s="32">
        <v>37</v>
      </c>
      <c r="D41" s="44" t="s">
        <v>130</v>
      </c>
      <c r="E41" s="39" t="s">
        <v>131</v>
      </c>
      <c r="F41" s="35"/>
      <c r="G41" s="35"/>
      <c r="H41" s="35"/>
      <c r="I41" s="35"/>
    </row>
    <row r="42" spans="2:64" s="1" customFormat="1" ht="19.5" customHeight="1">
      <c r="B42" s="35" t="s">
        <v>333</v>
      </c>
      <c r="C42" s="35"/>
      <c r="D42" s="35"/>
      <c r="E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</row>
    <row r="43" s="1" customFormat="1" ht="19.5" customHeight="1">
      <c r="B43" s="8"/>
    </row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pans="6:7" s="1" customFormat="1" ht="15" customHeight="1">
      <c r="F115" s="3"/>
      <c r="G115" s="3"/>
    </row>
    <row r="116" spans="6:9" s="1" customFormat="1" ht="15" customHeight="1">
      <c r="F116" s="3"/>
      <c r="G116" s="3"/>
      <c r="H116" s="3"/>
      <c r="I116" s="3"/>
    </row>
    <row r="117" spans="3:9" s="1" customFormat="1" ht="15" customHeight="1">
      <c r="C117" s="3"/>
      <c r="D117" s="3"/>
      <c r="E117" s="3"/>
      <c r="F117" s="3"/>
      <c r="G117" s="3"/>
      <c r="H117" s="3"/>
      <c r="I117" s="3"/>
    </row>
    <row r="118" spans="3:9" s="1" customFormat="1" ht="15" customHeight="1">
      <c r="C118" s="3"/>
      <c r="D118" s="3"/>
      <c r="E118" s="3"/>
      <c r="F118" s="3"/>
      <c r="G118" s="3"/>
      <c r="H118" s="3"/>
      <c r="I118" s="3"/>
    </row>
  </sheetData>
  <sheetProtection/>
  <mergeCells count="2">
    <mergeCell ref="B3:E3"/>
    <mergeCell ref="F3:I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8" r:id="rId1"/>
  <headerFooter alignWithMargins="0">
    <oddFooter>&amp;C&amp;"ＭＳ 明朝,標準"-106-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2023-03-16T01:28:00Z</cp:lastPrinted>
  <dcterms:created xsi:type="dcterms:W3CDTF">2006-05-11T05:46:42Z</dcterms:created>
  <dcterms:modified xsi:type="dcterms:W3CDTF">2023-03-27T06:43:47Z</dcterms:modified>
  <cp:category/>
  <cp:version/>
  <cp:contentType/>
  <cp:contentStatus/>
</cp:coreProperties>
</file>