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4500" activeTab="0"/>
  </bookViews>
  <sheets>
    <sheet name="表題" sheetId="1" r:id="rId1"/>
    <sheet name="87" sheetId="2" r:id="rId2"/>
    <sheet name="88" sheetId="3" r:id="rId3"/>
    <sheet name="89" sheetId="4" r:id="rId4"/>
    <sheet name="90" sheetId="5" r:id="rId5"/>
    <sheet name="91" sheetId="6" r:id="rId6"/>
    <sheet name="92" sheetId="7" r:id="rId7"/>
  </sheets>
  <definedNames>
    <definedName name="_xlnm.Print_Area" localSheetId="1">'87'!$A$1:$BV$41</definedName>
    <definedName name="_xlnm.Print_Area" localSheetId="2">'88'!$A$1:$K$27</definedName>
    <definedName name="_xlnm.Print_Area" localSheetId="3">'89'!$A$1:$K$30</definedName>
    <definedName name="_xlnm.Print_Area" localSheetId="4">'90'!$A$1:$K$31</definedName>
    <definedName name="_xlnm.Print_Area" localSheetId="5">'91'!$A$1:$K$33</definedName>
    <definedName name="_xlnm.Print_Area" localSheetId="6">'92'!$A$1:$BC$28</definedName>
  </definedNames>
  <calcPr fullCalcOnLoad="1"/>
</workbook>
</file>

<file path=xl/sharedStrings.xml><?xml version="1.0" encoding="utf-8"?>
<sst xmlns="http://schemas.openxmlformats.org/spreadsheetml/2006/main" count="257" uniqueCount="139">
  <si>
    <t>男</t>
  </si>
  <si>
    <t>女</t>
  </si>
  <si>
    <t>住民基本台帳</t>
  </si>
  <si>
    <t>割　合(％)</t>
  </si>
  <si>
    <t>投　票　区　名</t>
  </si>
  <si>
    <t>合　　計</t>
  </si>
  <si>
    <t>第</t>
  </si>
  <si>
    <t>合　　　計</t>
  </si>
  <si>
    <t>男(人)</t>
  </si>
  <si>
    <t>女(人)</t>
  </si>
  <si>
    <t>世 　帯　 数</t>
  </si>
  <si>
    <t>合　計</t>
  </si>
  <si>
    <t>執行年月日</t>
  </si>
  <si>
    <t>当日有権者数(人)</t>
  </si>
  <si>
    <t>投　票　率(％)</t>
  </si>
  <si>
    <t>投 票 者 数 (人)</t>
  </si>
  <si>
    <t>(2)　衆議院（比例代表選出）議員選挙</t>
  </si>
  <si>
    <t>元．７．23</t>
  </si>
  <si>
    <t>(4)　参議院（東京都選出）議員選挙</t>
  </si>
  <si>
    <t>(5)　東京都知事選挙</t>
  </si>
  <si>
    <t>(6)　東京都議会議員選挙</t>
  </si>
  <si>
    <t>元．７．２</t>
  </si>
  <si>
    <t>無投票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</si>
  <si>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</si>
  <si>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</si>
  <si>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</si>
  <si>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</si>
  <si>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</si>
  <si>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</si>
  <si>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</si>
  <si>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</si>
  <si>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</si>
  <si>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年　　次</t>
  </si>
  <si>
    <t>４．７．26</t>
  </si>
  <si>
    <t>７．７．23</t>
  </si>
  <si>
    <t>10．７．12</t>
  </si>
  <si>
    <t>13．７．29</t>
  </si>
  <si>
    <t>16．７．11</t>
  </si>
  <si>
    <t>19．７．29</t>
  </si>
  <si>
    <t>56．７．５</t>
  </si>
  <si>
    <t>60．７．７</t>
  </si>
  <si>
    <t>５．６．27</t>
  </si>
  <si>
    <t>９．７．６</t>
  </si>
  <si>
    <t>13．６．24</t>
  </si>
  <si>
    <t>17．７．３</t>
  </si>
  <si>
    <t>57．５．30</t>
  </si>
  <si>
    <t>61．５．18</t>
  </si>
  <si>
    <t>２．５．20</t>
  </si>
  <si>
    <t>６．５．22</t>
  </si>
  <si>
    <t>10．５．17</t>
  </si>
  <si>
    <t>14．５．19</t>
  </si>
  <si>
    <t>18．５．21</t>
  </si>
  <si>
    <t>58．４．24</t>
  </si>
  <si>
    <t>62．４．26</t>
  </si>
  <si>
    <t>３．４．21</t>
  </si>
  <si>
    <t>７．４．23</t>
  </si>
  <si>
    <t>11．４．25</t>
  </si>
  <si>
    <t>15．４．27</t>
  </si>
  <si>
    <t>19．４．22</t>
  </si>
  <si>
    <t>平　均</t>
  </si>
  <si>
    <t>21．７．12</t>
  </si>
  <si>
    <t>(7)　市長選挙</t>
  </si>
  <si>
    <t>(8)　市議会議員選挙</t>
  </si>
  <si>
    <t>22．５．23</t>
  </si>
  <si>
    <t>22．７．11</t>
  </si>
  <si>
    <t>24．12．16</t>
  </si>
  <si>
    <t>58．４．10</t>
  </si>
  <si>
    <t>62．４．12</t>
  </si>
  <si>
    <t>３．４．７</t>
  </si>
  <si>
    <t>７．４．９</t>
  </si>
  <si>
    <t>11．４．11</t>
  </si>
  <si>
    <t>15．４．13</t>
  </si>
  <si>
    <t>19．４．８</t>
  </si>
  <si>
    <t>23．４．10</t>
  </si>
  <si>
    <t>25．６．23</t>
  </si>
  <si>
    <t>26．５．25</t>
  </si>
  <si>
    <t>26．12．14</t>
  </si>
  <si>
    <t>(3)　参議院（比例代表選出）議員選挙</t>
  </si>
  <si>
    <t>平成</t>
  </si>
  <si>
    <t>年</t>
  </si>
  <si>
    <t>23．４．24</t>
  </si>
  <si>
    <t>27．４．26</t>
  </si>
  <si>
    <t>25．７．21</t>
  </si>
  <si>
    <t>28．７．10</t>
  </si>
  <si>
    <t>28．７．31</t>
  </si>
  <si>
    <t>26．２．９</t>
  </si>
  <si>
    <t>人　　口(人)</t>
  </si>
  <si>
    <t>　資料：選挙管理委員会・以下同</t>
  </si>
  <si>
    <t>投 票 区</t>
  </si>
  <si>
    <t>合　　　　計</t>
  </si>
  <si>
    <t>年　月　日</t>
  </si>
  <si>
    <t>登　　　録　　　者　（人）</t>
  </si>
  <si>
    <t>割 合(％)</t>
  </si>
  <si>
    <t xml:space="preserve">各年３月31日現在 </t>
  </si>
  <si>
    <t>合 計(人)</t>
  </si>
  <si>
    <t>世 帯 数</t>
  </si>
  <si>
    <t>(1)　衆議院（小選挙区選出）議員選挙（東京都第20区）</t>
  </si>
  <si>
    <t>登録者　</t>
  </si>
  <si>
    <t>　注：農業委員会委員選出方法の変更に伴い、平成28年以降廃止。</t>
  </si>
  <si>
    <t>29．10．22</t>
  </si>
  <si>
    <t>29．７．２</t>
  </si>
  <si>
    <t>30．５．27</t>
  </si>
  <si>
    <t>24．12．16</t>
  </si>
  <si>
    <t>31．４．21</t>
  </si>
  <si>
    <t>　　　２　第９投票区の投票所は、平成31年４月21日執行市議会議員選挙時は市立第八小学校体育館、令和元年７月21日執行参議院</t>
  </si>
  <si>
    <t>　　　　議員選挙時は市立第八小学校図書室となっていた。</t>
  </si>
  <si>
    <t>２．７．５</t>
  </si>
  <si>
    <t>61. ７．６</t>
  </si>
  <si>
    <t>２．２．18</t>
  </si>
  <si>
    <t>５．７．18</t>
  </si>
  <si>
    <t>８．10. 20</t>
  </si>
  <si>
    <t>15．11．９</t>
  </si>
  <si>
    <t>17．９．11</t>
  </si>
  <si>
    <t>21．８. 30</t>
  </si>
  <si>
    <t>24．12. 16</t>
  </si>
  <si>
    <t>26．12. 14</t>
  </si>
  <si>
    <t>12．６．25</t>
  </si>
  <si>
    <t>元．７．21</t>
  </si>
  <si>
    <t>３．３．21</t>
  </si>
  <si>
    <t>29.　12.　１</t>
  </si>
  <si>
    <t>30.　12.　１</t>
  </si>
  <si>
    <t>元.　12.　１</t>
  </si>
  <si>
    <t>２.　12.　１</t>
  </si>
  <si>
    <t>３.　12.　１</t>
  </si>
  <si>
    <t xml:space="preserve">令和３年12月１日現在　単位：人 </t>
  </si>
  <si>
    <t>３．７．４</t>
  </si>
  <si>
    <r>
      <t>　　　住民基本台帳世帯数については</t>
    </r>
    <r>
      <rPr>
        <sz val="11"/>
        <color indexed="10"/>
        <rFont val="ＭＳ 明朝"/>
        <family val="1"/>
      </rPr>
      <t>、</t>
    </r>
    <r>
      <rPr>
        <sz val="11"/>
        <rFont val="ＭＳ 明朝"/>
        <family val="1"/>
      </rPr>
      <t>各年４月１日現在の数値。</t>
    </r>
  </si>
  <si>
    <t>３. 10. 31</t>
  </si>
  <si>
    <t>　注：平成6年以前執行分は、東京都選出における数値。</t>
  </si>
  <si>
    <t>　注：平成６年５月22日執行分及び平成14年５月19日執行分は、補欠選挙である。</t>
  </si>
  <si>
    <t>　　注：住民基本台帳人口は、外国人を除く。</t>
  </si>
  <si>
    <t>９　選　　　挙</t>
  </si>
  <si>
    <t>２　投票区別永久選挙人名簿登録者数</t>
  </si>
  <si>
    <t>３　農業委員会委員選挙人名簿登録者数の推移</t>
  </si>
  <si>
    <t>５　武蔵村山市投票区域図</t>
  </si>
  <si>
    <r>
      <rPr>
        <sz val="11"/>
        <color indexed="10"/>
        <rFont val="ＭＳ 明朝"/>
        <family val="1"/>
      </rPr>
      <t>　</t>
    </r>
    <r>
      <rPr>
        <sz val="11"/>
        <rFont val="ＭＳ 明朝"/>
        <family val="1"/>
      </rPr>
      <t>注：１　第４投票区の投票所は、令和２年７月５日執行東京都知事選挙時に公民館さいかち分館に変更（変更前はさいかち児童館）</t>
    </r>
  </si>
  <si>
    <t>-92-</t>
  </si>
  <si>
    <t>１　永久選挙人名簿登録者数の推移</t>
  </si>
  <si>
    <t>４　選挙別投票率等の推移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</si>
</sst>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0_ "/>
    <numFmt numFmtId="179" formatCode="0.00_ "/>
    <numFmt numFmtId="180" formatCode="0_ "/>
    <numFmt numFmtId="181" formatCode="#,##0_ ;[Red]\-#,##0\ "/>
    <numFmt numFmtId="182" formatCode="#,##0;[Red]#,##0"/>
    <numFmt numFmtId="183" formatCode="0.00_);[Red]\(0.00\)"/>
    <numFmt numFmtId="184" formatCode="[DBNum3][$-411]0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3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9" fontId="5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6" fillId="0" borderId="18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25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9" fontId="7" fillId="0" borderId="24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179" fontId="7" fillId="0" borderId="26" xfId="0" applyNumberFormat="1" applyFont="1" applyFill="1" applyBorder="1" applyAlignment="1">
      <alignment horizontal="right" vertical="center"/>
    </xf>
    <xf numFmtId="38" fontId="7" fillId="0" borderId="2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 textRotation="180"/>
    </xf>
    <xf numFmtId="0" fontId="3" fillId="0" borderId="0" xfId="0" applyNumberFormat="1" applyFont="1" applyBorder="1" applyAlignment="1">
      <alignment vertical="center" textRotation="180"/>
    </xf>
    <xf numFmtId="0" fontId="7" fillId="0" borderId="0" xfId="0" applyFont="1" applyBorder="1" applyAlignment="1">
      <alignment horizontal="right" vertical="top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 indent="3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57" fillId="0" borderId="19" xfId="0" applyNumberFormat="1" applyFont="1" applyFill="1" applyBorder="1" applyAlignment="1">
      <alignment horizontal="right" vertical="center" indent="1"/>
    </xf>
    <xf numFmtId="0" fontId="58" fillId="0" borderId="0" xfId="0" applyFont="1" applyFill="1" applyBorder="1" applyAlignment="1">
      <alignment horizontal="right" vertical="center" indent="1"/>
    </xf>
    <xf numFmtId="0" fontId="58" fillId="0" borderId="32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32" xfId="0" applyFont="1" applyFill="1" applyBorder="1" applyAlignment="1">
      <alignment horizontal="right" vertical="center" indent="1"/>
    </xf>
    <xf numFmtId="0" fontId="6" fillId="0" borderId="30" xfId="0" applyFont="1" applyFill="1" applyBorder="1" applyAlignment="1">
      <alignment horizontal="center" vertical="center"/>
    </xf>
    <xf numFmtId="181" fontId="7" fillId="0" borderId="19" xfId="49" applyNumberFormat="1" applyFont="1" applyFill="1" applyBorder="1" applyAlignment="1">
      <alignment horizontal="right" vertical="center" indent="3"/>
    </xf>
    <xf numFmtId="181" fontId="7" fillId="0" borderId="0" xfId="49" applyNumberFormat="1" applyFont="1" applyFill="1" applyBorder="1" applyAlignment="1">
      <alignment horizontal="right" vertical="center" indent="3"/>
    </xf>
    <xf numFmtId="176" fontId="57" fillId="0" borderId="19" xfId="0" applyNumberFormat="1" applyFont="1" applyFill="1" applyBorder="1" applyAlignment="1">
      <alignment horizontal="right" vertical="center" inden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57" fillId="0" borderId="23" xfId="0" applyNumberFormat="1" applyFont="1" applyFill="1" applyBorder="1" applyAlignment="1">
      <alignment horizontal="right" vertical="center" indent="1"/>
    </xf>
    <xf numFmtId="176" fontId="57" fillId="0" borderId="24" xfId="0" applyNumberFormat="1" applyFont="1" applyFill="1" applyBorder="1" applyAlignment="1">
      <alignment horizontal="right" vertical="center" indent="1"/>
    </xf>
    <xf numFmtId="176" fontId="57" fillId="0" borderId="25" xfId="0" applyNumberFormat="1" applyFont="1" applyFill="1" applyBorder="1" applyAlignment="1">
      <alignment horizontal="right" vertical="center" indent="1"/>
    </xf>
    <xf numFmtId="176" fontId="57" fillId="0" borderId="0" xfId="0" applyNumberFormat="1" applyFont="1" applyFill="1" applyBorder="1" applyAlignment="1">
      <alignment horizontal="right" vertical="center" indent="1"/>
    </xf>
    <xf numFmtId="176" fontId="57" fillId="0" borderId="32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7" fontId="7" fillId="0" borderId="19" xfId="0" applyNumberFormat="1" applyFont="1" applyFill="1" applyBorder="1" applyAlignment="1">
      <alignment horizontal="right" vertical="center" indent="1"/>
    </xf>
    <xf numFmtId="177" fontId="7" fillId="0" borderId="32" xfId="0" applyNumberFormat="1" applyFont="1" applyFill="1" applyBorder="1" applyAlignment="1">
      <alignment horizontal="right" vertical="center" indent="1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horizontal="right" vertical="center" indent="1"/>
    </xf>
    <xf numFmtId="181" fontId="7" fillId="0" borderId="32" xfId="49" applyNumberFormat="1" applyFont="1" applyFill="1" applyBorder="1" applyAlignment="1">
      <alignment horizontal="right" vertical="center" indent="3"/>
    </xf>
    <xf numFmtId="181" fontId="7" fillId="0" borderId="35" xfId="49" applyNumberFormat="1" applyFont="1" applyFill="1" applyBorder="1" applyAlignment="1">
      <alignment horizontal="right" vertical="center" indent="3"/>
    </xf>
    <xf numFmtId="181" fontId="7" fillId="0" borderId="36" xfId="49" applyNumberFormat="1" applyFont="1" applyFill="1" applyBorder="1" applyAlignment="1">
      <alignment horizontal="right" vertical="center" indent="3"/>
    </xf>
    <xf numFmtId="181" fontId="7" fillId="0" borderId="37" xfId="49" applyNumberFormat="1" applyFont="1" applyFill="1" applyBorder="1" applyAlignment="1">
      <alignment horizontal="right" vertical="center" indent="3"/>
    </xf>
    <xf numFmtId="0" fontId="7" fillId="0" borderId="19" xfId="0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 indent="1"/>
    </xf>
    <xf numFmtId="0" fontId="7" fillId="0" borderId="12" xfId="0" applyNumberFormat="1" applyFont="1" applyFill="1" applyBorder="1" applyAlignment="1">
      <alignment horizontal="right" vertical="center" indent="1"/>
    </xf>
    <xf numFmtId="0" fontId="7" fillId="0" borderId="16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right" vertical="center" indent="1"/>
    </xf>
    <xf numFmtId="0" fontId="6" fillId="0" borderId="20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right" vertical="center" indent="1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right" vertical="center" indent="1"/>
    </xf>
    <xf numFmtId="177" fontId="7" fillId="0" borderId="34" xfId="0" applyNumberFormat="1" applyFont="1" applyFill="1" applyBorder="1" applyAlignment="1">
      <alignment horizontal="right" vertical="center" indent="1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right" vertical="center" indent="1"/>
    </xf>
    <xf numFmtId="176" fontId="7" fillId="0" borderId="11" xfId="0" applyNumberFormat="1" applyFont="1" applyFill="1" applyBorder="1" applyAlignment="1">
      <alignment horizontal="right" vertical="center" indent="1"/>
    </xf>
    <xf numFmtId="0" fontId="7" fillId="0" borderId="37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right" vertical="center" indent="1"/>
    </xf>
    <xf numFmtId="176" fontId="7" fillId="0" borderId="16" xfId="0" applyNumberFormat="1" applyFont="1" applyFill="1" applyBorder="1" applyAlignment="1">
      <alignment horizontal="right" vertical="center" indent="1"/>
    </xf>
    <xf numFmtId="176" fontId="7" fillId="0" borderId="14" xfId="0" applyNumberFormat="1" applyFont="1" applyFill="1" applyBorder="1" applyAlignment="1">
      <alignment horizontal="right" vertical="center" indent="1"/>
    </xf>
    <xf numFmtId="176" fontId="7" fillId="0" borderId="12" xfId="0" applyNumberFormat="1" applyFont="1" applyFill="1" applyBorder="1" applyAlignment="1">
      <alignment horizontal="right" vertical="center" indent="1"/>
    </xf>
    <xf numFmtId="176" fontId="7" fillId="0" borderId="27" xfId="0" applyNumberFormat="1" applyFont="1" applyFill="1" applyBorder="1" applyAlignment="1">
      <alignment horizontal="right" vertical="center" indent="1"/>
    </xf>
    <xf numFmtId="0" fontId="6" fillId="0" borderId="41" xfId="0" applyFont="1" applyFill="1" applyBorder="1" applyAlignment="1">
      <alignment horizontal="distributed" vertical="center" indent="4"/>
    </xf>
    <xf numFmtId="0" fontId="6" fillId="0" borderId="42" xfId="0" applyFont="1" applyFill="1" applyBorder="1" applyAlignment="1">
      <alignment horizontal="distributed" vertical="center" indent="4"/>
    </xf>
    <xf numFmtId="0" fontId="6" fillId="0" borderId="43" xfId="0" applyFont="1" applyFill="1" applyBorder="1" applyAlignment="1">
      <alignment horizontal="distributed" vertical="center" indent="4"/>
    </xf>
    <xf numFmtId="0" fontId="7" fillId="0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1</xdr:row>
      <xdr:rowOff>19050</xdr:rowOff>
    </xdr:from>
    <xdr:to>
      <xdr:col>36</xdr:col>
      <xdr:colOff>76200</xdr:colOff>
      <xdr:row>2</xdr:row>
      <xdr:rowOff>47625</xdr:rowOff>
    </xdr:to>
    <xdr:sp>
      <xdr:nvSpPr>
        <xdr:cNvPr id="1" name="正方形/長方形 6"/>
        <xdr:cNvSpPr>
          <a:spLocks/>
        </xdr:cNvSpPr>
      </xdr:nvSpPr>
      <xdr:spPr>
        <a:xfrm>
          <a:off x="3724275" y="257175"/>
          <a:ext cx="2857500" cy="2190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66675</xdr:rowOff>
    </xdr:from>
    <xdr:to>
      <xdr:col>52</xdr:col>
      <xdr:colOff>171450</xdr:colOff>
      <xdr:row>25</xdr:row>
      <xdr:rowOff>0</xdr:rowOff>
    </xdr:to>
    <xdr:grpSp>
      <xdr:nvGrpSpPr>
        <xdr:cNvPr id="2" name="Group 603"/>
        <xdr:cNvGrpSpPr>
          <a:grpSpLocks/>
        </xdr:cNvGrpSpPr>
      </xdr:nvGrpSpPr>
      <xdr:grpSpPr>
        <a:xfrm>
          <a:off x="581025" y="304800"/>
          <a:ext cx="8982075" cy="5715000"/>
          <a:chOff x="2072" y="1278"/>
          <a:chExt cx="13734" cy="9711"/>
        </a:xfrm>
        <a:solidFill>
          <a:srgbClr val="FFFFFF"/>
        </a:solidFill>
      </xdr:grpSpPr>
      <xdr:grpSp>
        <xdr:nvGrpSpPr>
          <xdr:cNvPr id="3" name="Group 605"/>
          <xdr:cNvGrpSpPr>
            <a:grpSpLocks/>
          </xdr:cNvGrpSpPr>
        </xdr:nvGrpSpPr>
        <xdr:grpSpPr>
          <a:xfrm>
            <a:off x="2072" y="1278"/>
            <a:ext cx="13535" cy="9711"/>
            <a:chOff x="2072" y="1278"/>
            <a:chExt cx="13535" cy="9711"/>
          </a:xfrm>
          <a:solidFill>
            <a:srgbClr val="FFFFFF"/>
          </a:solidFill>
        </xdr:grpSpPr>
        <xdr:sp>
          <xdr:nvSpPr>
            <xdr:cNvPr id="4" name="Rectangle 674"/>
            <xdr:cNvSpPr>
              <a:spLocks/>
            </xdr:cNvSpPr>
          </xdr:nvSpPr>
          <xdr:spPr>
            <a:xfrm>
              <a:off x="4576" y="5017"/>
              <a:ext cx="2213" cy="3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4295" tIns="8890" rIns="74295" bIns="8890"/>
            <a:p>
              <a:pPr algn="l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三ツ木地区会館</a:t>
              </a:r>
            </a:p>
          </xdr:txBody>
        </xdr:sp>
        <xdr:grpSp>
          <xdr:nvGrpSpPr>
            <xdr:cNvPr id="5" name="Group 606"/>
            <xdr:cNvGrpSpPr>
              <a:grpSpLocks/>
            </xdr:cNvGrpSpPr>
          </xdr:nvGrpSpPr>
          <xdr:grpSpPr>
            <a:xfrm>
              <a:off x="2072" y="1278"/>
              <a:ext cx="13535" cy="9711"/>
              <a:chOff x="2072" y="1278"/>
              <a:chExt cx="13535" cy="9711"/>
            </a:xfrm>
            <a:solidFill>
              <a:srgbClr val="FFFFFF"/>
            </a:solidFill>
          </xdr:grpSpPr>
          <xdr:sp>
            <xdr:nvSpPr>
              <xdr:cNvPr id="6" name="Rectangle 673"/>
              <xdr:cNvSpPr>
                <a:spLocks/>
              </xdr:cNvSpPr>
            </xdr:nvSpPr>
            <xdr:spPr>
              <a:xfrm>
                <a:off x="4606" y="3883"/>
                <a:ext cx="1908" cy="3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74295" tIns="8890" rIns="74295" bIns="8890"/>
              <a:p>
                <a:pPr algn="l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第３投票区</a:t>
                </a:r>
              </a:p>
            </xdr:txBody>
          </xdr:sp>
          <xdr:grpSp>
            <xdr:nvGrpSpPr>
              <xdr:cNvPr id="7" name="Group 607"/>
              <xdr:cNvGrpSpPr>
                <a:grpSpLocks/>
              </xdr:cNvGrpSpPr>
            </xdr:nvGrpSpPr>
            <xdr:grpSpPr>
              <a:xfrm>
                <a:off x="2072" y="1278"/>
                <a:ext cx="13535" cy="9711"/>
                <a:chOff x="2072" y="1278"/>
                <a:chExt cx="13535" cy="9711"/>
              </a:xfrm>
              <a:solidFill>
                <a:srgbClr val="FFFFFF"/>
              </a:solidFill>
            </xdr:grpSpPr>
            <xdr:sp>
              <xdr:nvSpPr>
                <xdr:cNvPr id="8" name="Rectangle 672"/>
                <xdr:cNvSpPr>
                  <a:spLocks/>
                </xdr:cNvSpPr>
              </xdr:nvSpPr>
              <xdr:spPr>
                <a:xfrm>
                  <a:off x="10257" y="6750"/>
                  <a:ext cx="1485" cy="3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74295" tIns="8890" rIns="74295" bIns="8890"/>
                <a:p>
                  <a:pPr algn="l">
                    <a:defRPr/>
                  </a:pPr>
                  <a:r>
                    <a:rPr lang="en-US" cap="none" sz="1050" b="1" i="0" u="none" baseline="0">
                      <a:solidFill>
                        <a:srgbClr val="000000"/>
                      </a:solidFill>
                    </a:rPr>
                    <a:t>第７投票区</a:t>
                  </a:r>
                </a:p>
              </xdr:txBody>
            </xdr:sp>
            <xdr:grpSp>
              <xdr:nvGrpSpPr>
                <xdr:cNvPr id="9" name="Group 608"/>
                <xdr:cNvGrpSpPr>
                  <a:grpSpLocks/>
                </xdr:cNvGrpSpPr>
              </xdr:nvGrpSpPr>
              <xdr:grpSpPr>
                <a:xfrm>
                  <a:off x="2072" y="1278"/>
                  <a:ext cx="13535" cy="9711"/>
                  <a:chOff x="2072" y="1278"/>
                  <a:chExt cx="13535" cy="9711"/>
                </a:xfrm>
                <a:solidFill>
                  <a:srgbClr val="FFFFFF"/>
                </a:solidFill>
              </xdr:grpSpPr>
              <xdr:sp>
                <xdr:nvSpPr>
                  <xdr:cNvPr id="10" name="Rectangle 671"/>
                  <xdr:cNvSpPr>
                    <a:spLocks/>
                  </xdr:cNvSpPr>
                </xdr:nvSpPr>
                <xdr:spPr>
                  <a:xfrm>
                    <a:off x="10592" y="7088"/>
                    <a:ext cx="2971" cy="40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74295" tIns="8890" rIns="74295" bIns="8890"/>
                  <a:p>
                    <a:pPr algn="l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市民総合センター</a:t>
                    </a:r>
                  </a:p>
                </xdr:txBody>
              </xdr:sp>
              <xdr:grpSp>
                <xdr:nvGrpSpPr>
                  <xdr:cNvPr id="11" name="Group 609"/>
                  <xdr:cNvGrpSpPr>
                    <a:grpSpLocks/>
                  </xdr:cNvGrpSpPr>
                </xdr:nvGrpSpPr>
                <xdr:grpSpPr>
                  <a:xfrm>
                    <a:off x="2072" y="1278"/>
                    <a:ext cx="13535" cy="9711"/>
                    <a:chOff x="2072" y="1278"/>
                    <a:chExt cx="13535" cy="9711"/>
                  </a:xfrm>
                  <a:solidFill>
                    <a:srgbClr val="FFFFFF"/>
                  </a:solidFill>
                </xdr:grpSpPr>
                <xdr:sp>
                  <xdr:nvSpPr>
                    <xdr:cNvPr id="12" name="Rectangle 670"/>
                    <xdr:cNvSpPr>
                      <a:spLocks/>
                    </xdr:cNvSpPr>
                  </xdr:nvSpPr>
                  <xdr:spPr>
                    <a:xfrm>
                      <a:off x="11015" y="4500"/>
                      <a:ext cx="2257" cy="357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 lIns="74295" tIns="8890" rIns="74295" bIns="8890"/>
                    <a:p>
                      <a:pPr algn="l">
                        <a:defRPr/>
                      </a:pPr>
                      <a:r>
                        <a:rPr lang="en-US" cap="none" sz="1050" b="0" i="0" u="none" baseline="0">
                          <a:solidFill>
                            <a:srgbClr val="000000"/>
                          </a:solidFill>
                        </a:rPr>
                        <a:t>中藤地区児童館</a:t>
                      </a:r>
                    </a:p>
                  </xdr:txBody>
                </xdr:sp>
                <xdr:grpSp>
                  <xdr:nvGrpSpPr>
                    <xdr:cNvPr id="13" name="Group 610"/>
                    <xdr:cNvGrpSpPr>
                      <a:grpSpLocks/>
                    </xdr:cNvGrpSpPr>
                  </xdr:nvGrpSpPr>
                  <xdr:grpSpPr>
                    <a:xfrm>
                      <a:off x="2072" y="1278"/>
                      <a:ext cx="13535" cy="9711"/>
                      <a:chOff x="2072" y="1278"/>
                      <a:chExt cx="13535" cy="9711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4" name="Rectangle 669"/>
                      <xdr:cNvSpPr>
                        <a:spLocks/>
                      </xdr:cNvSpPr>
                    </xdr:nvSpPr>
                    <xdr:spPr>
                      <a:xfrm>
                        <a:off x="10592" y="4806"/>
                        <a:ext cx="1617" cy="486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74295" tIns="8890" rIns="74295" bIns="8890"/>
                      <a:p>
                        <a:pPr algn="l">
                          <a:defRPr/>
                        </a:pPr>
                        <a:r>
                          <a:rPr lang="en-US" cap="none" sz="1050" b="1" i="0" u="none" baseline="0">
                            <a:solidFill>
                              <a:srgbClr val="000000"/>
                            </a:solidFill>
                          </a:rPr>
                          <a:t>第１投票区</a:t>
                        </a:r>
                      </a:p>
                    </xdr:txBody>
                  </xdr:sp>
                  <xdr:grpSp>
                    <xdr:nvGrpSpPr>
                      <xdr:cNvPr id="15" name="Group 611"/>
                      <xdr:cNvGrpSpPr>
                        <a:grpSpLocks/>
                      </xdr:cNvGrpSpPr>
                    </xdr:nvGrpSpPr>
                    <xdr:grpSpPr>
                      <a:xfrm>
                        <a:off x="2072" y="1278"/>
                        <a:ext cx="13535" cy="9711"/>
                        <a:chOff x="2072" y="1278"/>
                        <a:chExt cx="13535" cy="9711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6" name="Rectangle 668"/>
                        <xdr:cNvSpPr>
                          <a:spLocks/>
                        </xdr:cNvSpPr>
                      </xdr:nvSpPr>
                      <xdr:spPr>
                        <a:xfrm>
                          <a:off x="7723" y="4320"/>
                          <a:ext cx="1529" cy="34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74295" tIns="8890" rIns="74295" bIns="8890"/>
                        <a:p>
                          <a:pPr algn="l">
                            <a:defRPr/>
                          </a:pPr>
                          <a:r>
                            <a:rPr lang="en-US" cap="none" sz="1050" b="1" i="0" u="none" baseline="0">
                              <a:solidFill>
                                <a:srgbClr val="000000"/>
                              </a:solidFill>
                            </a:rPr>
                            <a:t>第２投票区</a:t>
                          </a:r>
                        </a:p>
                      </xdr:txBody>
                    </xdr:sp>
                    <xdr:grpSp>
                      <xdr:nvGrpSpPr>
                        <xdr:cNvPr id="17" name="Group 612"/>
                        <xdr:cNvGrpSpPr>
                          <a:grpSpLocks/>
                        </xdr:cNvGrpSpPr>
                      </xdr:nvGrpSpPr>
                      <xdr:grpSpPr>
                        <a:xfrm>
                          <a:off x="2072" y="1278"/>
                          <a:ext cx="13535" cy="9711"/>
                          <a:chOff x="2072" y="1278"/>
                          <a:chExt cx="13535" cy="9711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8" name="Rectangle 667"/>
                          <xdr:cNvSpPr>
                            <a:spLocks/>
                          </xdr:cNvSpPr>
                        </xdr:nvSpPr>
                        <xdr:spPr>
                          <a:xfrm>
                            <a:off x="8684" y="5277"/>
                            <a:ext cx="1222" cy="40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74295" tIns="8890" rIns="74295" bIns="8890"/>
                          <a:p>
                            <a:pPr algn="l">
                              <a:defRPr/>
                            </a:pPr>
                            <a:r>
                              <a:rPr lang="en-US" cap="none" sz="1050" b="0" i="0" u="none" baseline="0">
                                <a:solidFill>
                                  <a:srgbClr val="000000"/>
                                </a:solidFill>
                              </a:rPr>
                              <a:t>市役所</a:t>
                            </a:r>
                          </a:p>
                        </xdr:txBody>
                      </xdr:sp>
                      <xdr:grpSp>
                        <xdr:nvGrpSpPr>
                          <xdr:cNvPr id="19" name="Group 61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072" y="1278"/>
                            <a:ext cx="13535" cy="9711"/>
                            <a:chOff x="2072" y="1278"/>
                            <a:chExt cx="13535" cy="9711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0" name="Rectangle 66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2805" y="6636"/>
                              <a:ext cx="1790" cy="388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74295" tIns="8890" rIns="74295" bIns="8890"/>
                            <a:p>
                              <a:pPr algn="l">
                                <a:defRPr/>
                              </a:pP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第４投</a:t>
                              </a:r>
                              <a:r>
                                <a:rPr lang="en-US" cap="none" sz="1050" b="1" i="0" u="none" baseline="0">
                                  <a:solidFill>
                                    <a:srgbClr val="000000"/>
                                  </a:solidFill>
                                </a:rPr>
                                <a:t> 票区</a:t>
                              </a:r>
                            </a:p>
                          </xdr:txBody>
                        </xdr:sp>
                        <xdr:grpSp>
                          <xdr:nvGrpSpPr>
                            <xdr:cNvPr id="21" name="Group 614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072" y="1278"/>
                              <a:ext cx="13535" cy="9711"/>
                              <a:chOff x="2072" y="1278"/>
                              <a:chExt cx="13535" cy="9711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22" name="Group 616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2072" y="1278"/>
                                <a:ext cx="13285" cy="9711"/>
                                <a:chOff x="2072" y="1278"/>
                                <a:chExt cx="13286" cy="9711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23" name="Rectangle 66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13126" y="8967"/>
                                  <a:ext cx="1501" cy="357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 lIns="74295" tIns="8890" rIns="74295" bIns="889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1050" b="1" i="0" u="none" baseline="0">
                                      <a:solidFill>
                                        <a:srgbClr val="000000"/>
                                      </a:solidFill>
                                    </a:rPr>
                                    <a:t>第６投票区</a:t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24" name="Group 617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072" y="1278"/>
                                  <a:ext cx="13286" cy="9711"/>
                                  <a:chOff x="2072" y="1278"/>
                                  <a:chExt cx="13286" cy="9711"/>
                                </a:xfrm>
                                <a:solidFill>
                                  <a:srgbClr val="FFFFFF"/>
                                </a:solidFill>
                              </xdr:grpSpPr>
                              <xdr:sp>
                                <xdr:nvSpPr>
                                  <xdr:cNvPr id="25" name="Rectangle 664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>
                                    <a:off x="13255" y="9355"/>
                                    <a:ext cx="2126" cy="405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txBody>
                                  <a:bodyPr vertOverflow="clip" wrap="square" lIns="74295" tIns="8890" rIns="74295" bIns="8890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sz="1050" b="0" i="0" u="none" baseline="0">
                                        <a:solidFill>
                                          <a:srgbClr val="000000"/>
                                        </a:solidFill>
                                      </a:rPr>
                                      <a:t>大南地区会館</a:t>
                                    </a:r>
                                  </a:p>
                                </xdr:txBody>
                              </xdr:sp>
                              <xdr:grpSp>
                                <xdr:nvGrpSpPr>
                                  <xdr:cNvPr id="26" name="Group 618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2072" y="1278"/>
                                    <a:ext cx="13017" cy="9711"/>
                                    <a:chOff x="2072" y="1278"/>
                                    <a:chExt cx="13017" cy="9711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27" name="Rectangle 663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12603" y="7702"/>
                                      <a:ext cx="1676" cy="30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 lIns="74295" tIns="8890" rIns="74295" bIns="8890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1000" b="1" i="0" u="none" baseline="0">
                                          <a:solidFill>
                                            <a:srgbClr val="000000"/>
                                          </a:solidFill>
                                        </a:rPr>
                                        <a:t>第５投票区</a:t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8" name="Group 619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2072" y="1278"/>
                                      <a:ext cx="13017" cy="9711"/>
                                      <a:chOff x="2072" y="1278"/>
                                      <a:chExt cx="13017" cy="9711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9" name="Group 621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2072" y="1278"/>
                                        <a:ext cx="13017" cy="9711"/>
                                        <a:chOff x="2072" y="1278"/>
                                        <a:chExt cx="13017" cy="9711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30" name="Group 62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2072" y="1278"/>
                                          <a:ext cx="13017" cy="9711"/>
                                          <a:chOff x="2072" y="1278"/>
                                          <a:chExt cx="13017" cy="9711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sp>
                                        <xdr:nvSpPr>
                                          <xdr:cNvPr id="31" name="Rectangle 662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9775" y="8576"/>
                                            <a:ext cx="1588" cy="551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 lIns="74295" tIns="8890" rIns="74295" bIns="8890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105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</a:rPr>
                                              <a:t>第８投票区</a:t>
                                            </a:r>
                                          </a:p>
                                        </xdr:txBody>
                                      </xdr:sp>
                                      <xdr:grpSp>
                                        <xdr:nvGrpSpPr>
                                          <xdr:cNvPr id="32" name="Group 624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2072" y="1278"/>
                                            <a:ext cx="13017" cy="9711"/>
                                            <a:chOff x="2072" y="1278"/>
                                            <a:chExt cx="13017" cy="9711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33" name="Rectangle 66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4695" y="8627"/>
                                              <a:ext cx="1718" cy="32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  <a:ln w="9525" cmpd="sng">
                                              <a:noFill/>
                                            </a:ln>
                                          </xdr:spPr>
                                          <xdr:txBody>
                                            <a:bodyPr vertOverflow="clip" wrap="square" lIns="74295" tIns="8890" rIns="74295" bIns="889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第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10</a:t>
                                              </a:r>
                                              <a:r>
                                                <a:rPr lang="en-US" cap="none" sz="1050" b="1" i="0" u="none" baseline="0">
                                                  <a:solidFill>
                                                    <a:srgbClr val="000000"/>
                                                  </a:solidFill>
                                                </a:rPr>
                                                <a:t>投票区</a:t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34" name="Group 62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072" y="1278"/>
                                              <a:ext cx="13017" cy="9711"/>
                                              <a:chOff x="2072" y="1278"/>
                                              <a:chExt cx="13017" cy="9711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35" name="Group 627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072" y="1278"/>
                                                <a:ext cx="13017" cy="9711"/>
                                                <a:chOff x="2072" y="1278"/>
                                                <a:chExt cx="13017" cy="971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36" name="Group 629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2072" y="1278"/>
                                                  <a:ext cx="13017" cy="9711"/>
                                                  <a:chOff x="2072" y="1278"/>
                                                  <a:chExt cx="13017" cy="971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37" name="Group 631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2072" y="1278"/>
                                                    <a:ext cx="13017" cy="9711"/>
                                                    <a:chOff x="2072" y="1278"/>
                                                    <a:chExt cx="13017" cy="9711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38" name="Group 633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2072" y="1278"/>
                                                      <a:ext cx="13017" cy="9711"/>
                                                      <a:chOff x="2072" y="1278"/>
                                                      <a:chExt cx="13017" cy="9711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39" name="Group 635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2072" y="1278"/>
                                                        <a:ext cx="13017" cy="9711"/>
                                                        <a:chOff x="2072" y="1278"/>
                                                        <a:chExt cx="13017" cy="9711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40" name="Group 647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072" y="1278"/>
                                                          <a:ext cx="13017" cy="9711"/>
                                                          <a:chOff x="2072" y="1278"/>
                                                          <a:chExt cx="13017" cy="9711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sp>
                                                        <xdr:nvSpPr>
                                                          <xdr:cNvPr id="41" name="Freeform 660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 rot="21292745">
                                                            <a:off x="14461" y="2841"/>
                                                            <a:ext cx="208" cy="1411"/>
                                                          </a:xfrm>
                                                          <a:custGeom>
                                                            <a:pathLst>
                                                              <a:path h="1410" w="209">
                                                                <a:moveTo>
                                                                  <a:pt x="119" y="1410"/>
                                                                </a:moveTo>
                                                                <a:lnTo>
                                                                  <a:pt x="119" y="0"/>
                                                                </a:lnTo>
                                                                <a:lnTo>
                                                                  <a:pt x="0" y="444"/>
                                                                </a:lnTo>
                                                                <a:lnTo>
                                                                  <a:pt x="209" y="564"/>
                                                                </a:lnTo>
                                                              </a:path>
                                                            </a:pathLst>
                                                          </a:custGeom>
                                                          <a:noFill/>
                                                          <a:ln w="127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ＭＳ Ｐゴシック"/>
                                                                <a:ea typeface="ＭＳ Ｐゴシック"/>
                                                                <a:cs typeface="ＭＳ Ｐゴシック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  <xdr:grpSp>
                                                        <xdr:nvGrpSpPr>
                                                          <xdr:cNvPr id="42" name="Group 648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2072" y="1278"/>
                                                            <a:ext cx="13017" cy="9711"/>
                                                            <a:chOff x="2072" y="1278"/>
                                                            <a:chExt cx="13017" cy="9711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sp>
                                                          <xdr:nvSpPr>
                                                            <xdr:cNvPr id="43" name="Freeform 65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072" y="1278"/>
                                                              <a:ext cx="13017" cy="9711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9465" w="12687">
                                                                  <a:moveTo>
                                                                    <a:pt x="1746" y="0"/>
                                                                  </a:moveTo>
                                                                  <a:lnTo>
                                                                    <a:pt x="1764" y="27"/>
                                                                  </a:lnTo>
                                                                  <a:lnTo>
                                                                    <a:pt x="1797" y="63"/>
                                                                  </a:lnTo>
                                                                  <a:lnTo>
                                                                    <a:pt x="1833" y="84"/>
                                                                  </a:lnTo>
                                                                  <a:lnTo>
                                                                    <a:pt x="1890" y="102"/>
                                                                  </a:lnTo>
                                                                  <a:lnTo>
                                                                    <a:pt x="1941" y="114"/>
                                                                  </a:lnTo>
                                                                  <a:lnTo>
                                                                    <a:pt x="1989" y="129"/>
                                                                  </a:lnTo>
                                                                  <a:lnTo>
                                                                    <a:pt x="2034" y="156"/>
                                                                  </a:lnTo>
                                                                  <a:lnTo>
                                                                    <a:pt x="2067" y="201"/>
                                                                  </a:lnTo>
                                                                  <a:lnTo>
                                                                    <a:pt x="2091" y="264"/>
                                                                  </a:lnTo>
                                                                  <a:lnTo>
                                                                    <a:pt x="2091" y="408"/>
                                                                  </a:lnTo>
                                                                  <a:lnTo>
                                                                    <a:pt x="2100" y="456"/>
                                                                  </a:lnTo>
                                                                  <a:lnTo>
                                                                    <a:pt x="2115" y="489"/>
                                                                  </a:lnTo>
                                                                  <a:lnTo>
                                                                    <a:pt x="2142" y="507"/>
                                                                  </a:lnTo>
                                                                  <a:lnTo>
                                                                    <a:pt x="2232" y="534"/>
                                                                  </a:lnTo>
                                                                  <a:lnTo>
                                                                    <a:pt x="2292" y="558"/>
                                                                  </a:lnTo>
                                                                  <a:lnTo>
                                                                    <a:pt x="2337" y="567"/>
                                                                  </a:lnTo>
                                                                  <a:lnTo>
                                                                    <a:pt x="2424" y="537"/>
                                                                  </a:lnTo>
                                                                  <a:lnTo>
                                                                    <a:pt x="2493" y="540"/>
                                                                  </a:lnTo>
                                                                  <a:lnTo>
                                                                    <a:pt x="2526" y="567"/>
                                                                  </a:lnTo>
                                                                  <a:lnTo>
                                                                    <a:pt x="2589" y="591"/>
                                                                  </a:lnTo>
                                                                  <a:lnTo>
                                                                    <a:pt x="2619" y="594"/>
                                                                  </a:lnTo>
                                                                  <a:lnTo>
                                                                    <a:pt x="2679" y="564"/>
                                                                  </a:lnTo>
                                                                  <a:lnTo>
                                                                    <a:pt x="2706" y="540"/>
                                                                  </a:lnTo>
                                                                  <a:lnTo>
                                                                    <a:pt x="2754" y="537"/>
                                                                  </a:lnTo>
                                                                  <a:lnTo>
                                                                    <a:pt x="2787" y="627"/>
                                                                  </a:lnTo>
                                                                  <a:lnTo>
                                                                    <a:pt x="2832" y="738"/>
                                                                  </a:lnTo>
                                                                  <a:lnTo>
                                                                    <a:pt x="2862" y="798"/>
                                                                  </a:lnTo>
                                                                  <a:lnTo>
                                                                    <a:pt x="2871" y="840"/>
                                                                  </a:lnTo>
                                                                  <a:lnTo>
                                                                    <a:pt x="2871" y="897"/>
                                                                  </a:lnTo>
                                                                  <a:lnTo>
                                                                    <a:pt x="2844" y="939"/>
                                                                  </a:lnTo>
                                                                  <a:lnTo>
                                                                    <a:pt x="2832" y="978"/>
                                                                  </a:lnTo>
                                                                  <a:lnTo>
                                                                    <a:pt x="2826" y="1023"/>
                                                                  </a:lnTo>
                                                                  <a:lnTo>
                                                                    <a:pt x="2880" y="1164"/>
                                                                  </a:lnTo>
                                                                  <a:lnTo>
                                                                    <a:pt x="3003" y="1149"/>
                                                                  </a:lnTo>
                                                                  <a:lnTo>
                                                                    <a:pt x="2994" y="1047"/>
                                                                  </a:lnTo>
                                                                  <a:lnTo>
                                                                    <a:pt x="3051" y="969"/>
                                                                  </a:lnTo>
                                                                  <a:lnTo>
                                                                    <a:pt x="3078" y="915"/>
                                                                  </a:lnTo>
                                                                  <a:lnTo>
                                                                    <a:pt x="3081" y="840"/>
                                                                  </a:lnTo>
                                                                  <a:lnTo>
                                                                    <a:pt x="3075" y="807"/>
                                                                  </a:lnTo>
                                                                  <a:lnTo>
                                                                    <a:pt x="3096" y="816"/>
                                                                  </a:lnTo>
                                                                  <a:lnTo>
                                                                    <a:pt x="3108" y="924"/>
                                                                  </a:lnTo>
                                                                  <a:lnTo>
                                                                    <a:pt x="3072" y="996"/>
                                                                  </a:lnTo>
                                                                  <a:lnTo>
                                                                    <a:pt x="3060" y="1029"/>
                                                                  </a:lnTo>
                                                                  <a:lnTo>
                                                                    <a:pt x="3054" y="1074"/>
                                                                  </a:lnTo>
                                                                  <a:lnTo>
                                                                    <a:pt x="3087" y="1191"/>
                                                                  </a:lnTo>
                                                                  <a:lnTo>
                                                                    <a:pt x="3120" y="1263"/>
                                                                  </a:lnTo>
                                                                  <a:lnTo>
                                                                    <a:pt x="3153" y="1335"/>
                                                                  </a:lnTo>
                                                                  <a:lnTo>
                                                                    <a:pt x="3165" y="1407"/>
                                                                  </a:lnTo>
                                                                  <a:lnTo>
                                                                    <a:pt x="3159" y="1497"/>
                                                                  </a:lnTo>
                                                                  <a:lnTo>
                                                                    <a:pt x="3270" y="1548"/>
                                                                  </a:lnTo>
                                                                  <a:lnTo>
                                                                    <a:pt x="3273" y="1440"/>
                                                                  </a:lnTo>
                                                                  <a:lnTo>
                                                                    <a:pt x="3300" y="1344"/>
                                                                  </a:lnTo>
                                                                  <a:lnTo>
                                                                    <a:pt x="3240" y="1293"/>
                                                                  </a:lnTo>
                                                                  <a:lnTo>
                                                                    <a:pt x="3213" y="1248"/>
                                                                  </a:lnTo>
                                                                  <a:lnTo>
                                                                    <a:pt x="3189" y="1182"/>
                                                                  </a:lnTo>
                                                                  <a:lnTo>
                                                                    <a:pt x="3183" y="1050"/>
                                                                  </a:lnTo>
                                                                  <a:lnTo>
                                                                    <a:pt x="3237" y="924"/>
                                                                  </a:lnTo>
                                                                  <a:lnTo>
                                                                    <a:pt x="3354" y="735"/>
                                                                  </a:lnTo>
                                                                  <a:lnTo>
                                                                    <a:pt x="3411" y="696"/>
                                                                  </a:lnTo>
                                                                  <a:lnTo>
                                                                    <a:pt x="3474" y="696"/>
                                                                  </a:lnTo>
                                                                  <a:lnTo>
                                                                    <a:pt x="3513" y="708"/>
                                                                  </a:lnTo>
                                                                  <a:lnTo>
                                                                    <a:pt x="3546" y="699"/>
                                                                  </a:lnTo>
                                                                  <a:lnTo>
                                                                    <a:pt x="3681" y="576"/>
                                                                  </a:lnTo>
                                                                  <a:lnTo>
                                                                    <a:pt x="3708" y="480"/>
                                                                  </a:lnTo>
                                                                  <a:lnTo>
                                                                    <a:pt x="3804" y="414"/>
                                                                  </a:lnTo>
                                                                  <a:lnTo>
                                                                    <a:pt x="3831" y="372"/>
                                                                  </a:lnTo>
                                                                  <a:lnTo>
                                                                    <a:pt x="3906" y="351"/>
                                                                  </a:lnTo>
                                                                  <a:lnTo>
                                                                    <a:pt x="3963" y="387"/>
                                                                  </a:lnTo>
                                                                  <a:lnTo>
                                                                    <a:pt x="3969" y="498"/>
                                                                  </a:lnTo>
                                                                  <a:lnTo>
                                                                    <a:pt x="3978" y="603"/>
                                                                  </a:lnTo>
                                                                  <a:lnTo>
                                                                    <a:pt x="4062" y="708"/>
                                                                  </a:lnTo>
                                                                  <a:lnTo>
                                                                    <a:pt x="4107" y="747"/>
                                                                  </a:lnTo>
                                                                  <a:lnTo>
                                                                    <a:pt x="4128" y="786"/>
                                                                  </a:lnTo>
                                                                  <a:lnTo>
                                                                    <a:pt x="4125" y="849"/>
                                                                  </a:lnTo>
                                                                  <a:lnTo>
                                                                    <a:pt x="4209" y="963"/>
                                                                  </a:lnTo>
                                                                  <a:lnTo>
                                                                    <a:pt x="4209" y="996"/>
                                                                  </a:lnTo>
                                                                  <a:lnTo>
                                                                    <a:pt x="4203" y="1017"/>
                                                                  </a:lnTo>
                                                                  <a:lnTo>
                                                                    <a:pt x="4182" y="1047"/>
                                                                  </a:lnTo>
                                                                  <a:lnTo>
                                                                    <a:pt x="4185" y="1086"/>
                                                                  </a:lnTo>
                                                                  <a:lnTo>
                                                                    <a:pt x="4215" y="1161"/>
                                                                  </a:lnTo>
                                                                  <a:lnTo>
                                                                    <a:pt x="4233" y="1239"/>
                                                                  </a:lnTo>
                                                                  <a:lnTo>
                                                                    <a:pt x="4314" y="1329"/>
                                                                  </a:lnTo>
                                                                  <a:lnTo>
                                                                    <a:pt x="4323" y="1389"/>
                                                                  </a:lnTo>
                                                                  <a:lnTo>
                                                                    <a:pt x="4404" y="1500"/>
                                                                  </a:lnTo>
                                                                  <a:lnTo>
                                                                    <a:pt x="4500" y="1539"/>
                                                                  </a:lnTo>
                                                                  <a:lnTo>
                                                                    <a:pt x="4575" y="1560"/>
                                                                  </a:lnTo>
                                                                  <a:lnTo>
                                                                    <a:pt x="4629" y="1545"/>
                                                                  </a:lnTo>
                                                                  <a:lnTo>
                                                                    <a:pt x="4671" y="1494"/>
                                                                  </a:lnTo>
                                                                  <a:lnTo>
                                                                    <a:pt x="4743" y="1455"/>
                                                                  </a:lnTo>
                                                                  <a:lnTo>
                                                                    <a:pt x="4899" y="1545"/>
                                                                  </a:lnTo>
                                                                  <a:lnTo>
                                                                    <a:pt x="4998" y="1530"/>
                                                                  </a:lnTo>
                                                                  <a:lnTo>
                                                                    <a:pt x="5091" y="1590"/>
                                                                  </a:lnTo>
                                                                  <a:lnTo>
                                                                    <a:pt x="5145" y="1596"/>
                                                                  </a:lnTo>
                                                                  <a:lnTo>
                                                                    <a:pt x="5205" y="1581"/>
                                                                  </a:lnTo>
                                                                  <a:lnTo>
                                                                    <a:pt x="5274" y="1590"/>
                                                                  </a:lnTo>
                                                                  <a:lnTo>
                                                                    <a:pt x="5358" y="1590"/>
                                                                  </a:lnTo>
                                                                  <a:lnTo>
                                                                    <a:pt x="5454" y="1509"/>
                                                                  </a:lnTo>
                                                                  <a:lnTo>
                                                                    <a:pt x="5562" y="1437"/>
                                                                  </a:lnTo>
                                                                  <a:lnTo>
                                                                    <a:pt x="5628" y="1392"/>
                                                                  </a:lnTo>
                                                                  <a:lnTo>
                                                                    <a:pt x="5805" y="1302"/>
                                                                  </a:lnTo>
                                                                  <a:lnTo>
                                                                    <a:pt x="5844" y="1299"/>
                                                                  </a:lnTo>
                                                                  <a:lnTo>
                                                                    <a:pt x="5958" y="1251"/>
                                                                  </a:lnTo>
                                                                  <a:lnTo>
                                                                    <a:pt x="5997" y="1206"/>
                                                                  </a:lnTo>
                                                                  <a:lnTo>
                                                                    <a:pt x="6081" y="1176"/>
                                                                  </a:lnTo>
                                                                  <a:lnTo>
                                                                    <a:pt x="6141" y="1164"/>
                                                                  </a:lnTo>
                                                                  <a:lnTo>
                                                                    <a:pt x="6165" y="1149"/>
                                                                  </a:lnTo>
                                                                  <a:lnTo>
                                                                    <a:pt x="6171" y="1119"/>
                                                                  </a:lnTo>
                                                                  <a:lnTo>
                                                                    <a:pt x="6171" y="1065"/>
                                                                  </a:lnTo>
                                                                  <a:lnTo>
                                                                    <a:pt x="6189" y="1014"/>
                                                                  </a:lnTo>
                                                                  <a:lnTo>
                                                                    <a:pt x="6228" y="990"/>
                                                                  </a:lnTo>
                                                                  <a:lnTo>
                                                                    <a:pt x="6273" y="984"/>
                                                                  </a:lnTo>
                                                                  <a:lnTo>
                                                                    <a:pt x="6321" y="1008"/>
                                                                  </a:lnTo>
                                                                  <a:lnTo>
                                                                    <a:pt x="6675" y="1008"/>
                                                                  </a:lnTo>
                                                                  <a:lnTo>
                                                                    <a:pt x="6663" y="1125"/>
                                                                  </a:lnTo>
                                                                  <a:lnTo>
                                                                    <a:pt x="6645" y="1200"/>
                                                                  </a:lnTo>
                                                                  <a:lnTo>
                                                                    <a:pt x="6639" y="1269"/>
                                                                  </a:lnTo>
                                                                  <a:lnTo>
                                                                    <a:pt x="6639" y="1347"/>
                                                                  </a:lnTo>
                                                                  <a:lnTo>
                                                                    <a:pt x="6543" y="1629"/>
                                                                  </a:lnTo>
                                                                  <a:lnTo>
                                                                    <a:pt x="6528" y="1668"/>
                                                                  </a:lnTo>
                                                                  <a:lnTo>
                                                                    <a:pt x="6603" y="1842"/>
                                                                  </a:lnTo>
                                                                  <a:lnTo>
                                                                    <a:pt x="6717" y="1842"/>
                                                                  </a:lnTo>
                                                                  <a:lnTo>
                                                                    <a:pt x="6819" y="1917"/>
                                                                  </a:lnTo>
                                                                  <a:lnTo>
                                                                    <a:pt x="6873" y="1815"/>
                                                                  </a:lnTo>
                                                                  <a:lnTo>
                                                                    <a:pt x="6933" y="1770"/>
                                                                  </a:lnTo>
                                                                  <a:lnTo>
                                                                    <a:pt x="7005" y="1758"/>
                                                                  </a:lnTo>
                                                                  <a:lnTo>
                                                                    <a:pt x="7119" y="1851"/>
                                                                  </a:lnTo>
                                                                  <a:lnTo>
                                                                    <a:pt x="7212" y="1845"/>
                                                                  </a:lnTo>
                                                                  <a:lnTo>
                                                                    <a:pt x="7239" y="1908"/>
                                                                  </a:lnTo>
                                                                  <a:lnTo>
                                                                    <a:pt x="7305" y="1914"/>
                                                                  </a:lnTo>
                                                                  <a:lnTo>
                                                                    <a:pt x="7317" y="1878"/>
                                                                  </a:lnTo>
                                                                  <a:lnTo>
                                                                    <a:pt x="7425" y="1827"/>
                                                                  </a:lnTo>
                                                                  <a:lnTo>
                                                                    <a:pt x="7464" y="1833"/>
                                                                  </a:lnTo>
                                                                  <a:lnTo>
                                                                    <a:pt x="7488" y="1872"/>
                                                                  </a:lnTo>
                                                                  <a:lnTo>
                                                                    <a:pt x="7533" y="1890"/>
                                                                  </a:lnTo>
                                                                  <a:lnTo>
                                                                    <a:pt x="7563" y="1890"/>
                                                                  </a:lnTo>
                                                                  <a:lnTo>
                                                                    <a:pt x="7605" y="1872"/>
                                                                  </a:lnTo>
                                                                  <a:lnTo>
                                                                    <a:pt x="7638" y="1827"/>
                                                                  </a:lnTo>
                                                                  <a:lnTo>
                                                                    <a:pt x="7725" y="1788"/>
                                                                  </a:lnTo>
                                                                  <a:lnTo>
                                                                    <a:pt x="7782" y="1797"/>
                                                                  </a:lnTo>
                                                                  <a:lnTo>
                                                                    <a:pt x="7893" y="1812"/>
                                                                  </a:lnTo>
                                                                  <a:lnTo>
                                                                    <a:pt x="7998" y="1839"/>
                                                                  </a:lnTo>
                                                                  <a:lnTo>
                                                                    <a:pt x="8031" y="1848"/>
                                                                  </a:lnTo>
                                                                  <a:lnTo>
                                                                    <a:pt x="8085" y="1803"/>
                                                                  </a:lnTo>
                                                                  <a:lnTo>
                                                                    <a:pt x="8145" y="1809"/>
                                                                  </a:lnTo>
                                                                  <a:lnTo>
                                                                    <a:pt x="8169" y="1830"/>
                                                                  </a:lnTo>
                                                                  <a:lnTo>
                                                                    <a:pt x="8232" y="1875"/>
                                                                  </a:lnTo>
                                                                  <a:lnTo>
                                                                    <a:pt x="8373" y="1881"/>
                                                                  </a:lnTo>
                                                                  <a:lnTo>
                                                                    <a:pt x="8517" y="1845"/>
                                                                  </a:lnTo>
                                                                  <a:lnTo>
                                                                    <a:pt x="8574" y="1845"/>
                                                                  </a:lnTo>
                                                                  <a:lnTo>
                                                                    <a:pt x="8640" y="1875"/>
                                                                  </a:lnTo>
                                                                  <a:lnTo>
                                                                    <a:pt x="8664" y="1893"/>
                                                                  </a:lnTo>
                                                                  <a:lnTo>
                                                                    <a:pt x="8736" y="1932"/>
                                                                  </a:lnTo>
                                                                  <a:lnTo>
                                                                    <a:pt x="8772" y="1935"/>
                                                                  </a:lnTo>
                                                                  <a:lnTo>
                                                                    <a:pt x="8961" y="1998"/>
                                                                  </a:lnTo>
                                                                  <a:lnTo>
                                                                    <a:pt x="9036" y="2007"/>
                                                                  </a:lnTo>
                                                                  <a:lnTo>
                                                                    <a:pt x="9090" y="1989"/>
                                                                  </a:lnTo>
                                                                  <a:lnTo>
                                                                    <a:pt x="9156" y="1938"/>
                                                                  </a:lnTo>
                                                                  <a:lnTo>
                                                                    <a:pt x="9216" y="1881"/>
                                                                  </a:lnTo>
                                                                  <a:lnTo>
                                                                    <a:pt x="9252" y="1818"/>
                                                                  </a:lnTo>
                                                                  <a:lnTo>
                                                                    <a:pt x="9327" y="1716"/>
                                                                  </a:lnTo>
                                                                  <a:lnTo>
                                                                    <a:pt x="9345" y="1713"/>
                                                                  </a:lnTo>
                                                                  <a:lnTo>
                                                                    <a:pt x="9459" y="1668"/>
                                                                  </a:lnTo>
                                                                  <a:lnTo>
                                                                    <a:pt x="9510" y="1665"/>
                                                                  </a:lnTo>
                                                                  <a:lnTo>
                                                                    <a:pt x="9591" y="1722"/>
                                                                  </a:lnTo>
                                                                  <a:lnTo>
                                                                    <a:pt x="9636" y="1767"/>
                                                                  </a:lnTo>
                                                                  <a:lnTo>
                                                                    <a:pt x="9675" y="1794"/>
                                                                  </a:lnTo>
                                                                  <a:lnTo>
                                                                    <a:pt x="9801" y="1839"/>
                                                                  </a:lnTo>
                                                                  <a:lnTo>
                                                                    <a:pt x="9831" y="1860"/>
                                                                  </a:lnTo>
                                                                  <a:lnTo>
                                                                    <a:pt x="9885" y="1881"/>
                                                                  </a:lnTo>
                                                                  <a:lnTo>
                                                                    <a:pt x="10005" y="1896"/>
                                                                  </a:lnTo>
                                                                  <a:lnTo>
                                                                    <a:pt x="10032" y="1902"/>
                                                                  </a:lnTo>
                                                                  <a:lnTo>
                                                                    <a:pt x="10059" y="1920"/>
                                                                  </a:lnTo>
                                                                  <a:lnTo>
                                                                    <a:pt x="10359" y="2319"/>
                                                                  </a:lnTo>
                                                                  <a:lnTo>
                                                                    <a:pt x="10434" y="2316"/>
                                                                  </a:lnTo>
                                                                  <a:lnTo>
                                                                    <a:pt x="10446" y="2385"/>
                                                                  </a:lnTo>
                                                                  <a:lnTo>
                                                                    <a:pt x="10512" y="2454"/>
                                                                  </a:lnTo>
                                                                  <a:lnTo>
                                                                    <a:pt x="10527" y="2550"/>
                                                                  </a:lnTo>
                                                                  <a:lnTo>
                                                                    <a:pt x="10548" y="2586"/>
                                                                  </a:lnTo>
                                                                  <a:lnTo>
                                                                    <a:pt x="10614" y="2742"/>
                                                                  </a:lnTo>
                                                                  <a:lnTo>
                                                                    <a:pt x="10626" y="2865"/>
                                                                  </a:lnTo>
                                                                  <a:lnTo>
                                                                    <a:pt x="10605" y="2967"/>
                                                                  </a:lnTo>
                                                                  <a:lnTo>
                                                                    <a:pt x="10575" y="2970"/>
                                                                  </a:lnTo>
                                                                  <a:lnTo>
                                                                    <a:pt x="10530" y="3165"/>
                                                                  </a:lnTo>
                                                                  <a:lnTo>
                                                                    <a:pt x="10509" y="3372"/>
                                                                  </a:lnTo>
                                                                  <a:lnTo>
                                                                    <a:pt x="10419" y="3492"/>
                                                                  </a:lnTo>
                                                                  <a:lnTo>
                                                                    <a:pt x="10362" y="3660"/>
                                                                  </a:lnTo>
                                                                  <a:lnTo>
                                                                    <a:pt x="10332" y="3801"/>
                                                                  </a:lnTo>
                                                                  <a:lnTo>
                                                                    <a:pt x="10338" y="3918"/>
                                                                  </a:lnTo>
                                                                  <a:lnTo>
                                                                    <a:pt x="10371" y="4113"/>
                                                                  </a:lnTo>
                                                                  <a:lnTo>
                                                                    <a:pt x="10359" y="4293"/>
                                                                  </a:lnTo>
                                                                  <a:lnTo>
                                                                    <a:pt x="10419" y="4395"/>
                                                                  </a:lnTo>
                                                                  <a:lnTo>
                                                                    <a:pt x="10485" y="4620"/>
                                                                  </a:lnTo>
                                                                  <a:lnTo>
                                                                    <a:pt x="10491" y="4878"/>
                                                                  </a:lnTo>
                                                                  <a:lnTo>
                                                                    <a:pt x="10777" y="4844"/>
                                                                  </a:lnTo>
                                                                  <a:lnTo>
                                                                    <a:pt x="11173" y="4859"/>
                                                                  </a:lnTo>
                                                                  <a:lnTo>
                                                                    <a:pt x="11253" y="5100"/>
                                                                  </a:lnTo>
                                                                  <a:lnTo>
                                                                    <a:pt x="11337" y="5730"/>
                                                                  </a:lnTo>
                                                                  <a:lnTo>
                                                                    <a:pt x="11367" y="5907"/>
                                                                  </a:lnTo>
                                                                  <a:lnTo>
                                                                    <a:pt x="11412" y="6135"/>
                                                                  </a:lnTo>
                                                                  <a:lnTo>
                                                                    <a:pt x="11520" y="6534"/>
                                                                  </a:lnTo>
                                                                  <a:lnTo>
                                                                    <a:pt x="11568" y="6534"/>
                                                                  </a:lnTo>
                                                                  <a:lnTo>
                                                                    <a:pt x="11592" y="6603"/>
                                                                  </a:lnTo>
                                                                  <a:lnTo>
                                                                    <a:pt x="11631" y="6600"/>
                                                                  </a:lnTo>
                                                                  <a:lnTo>
                                                                    <a:pt x="11682" y="6795"/>
                                                                  </a:lnTo>
                                                                  <a:lnTo>
                                                                    <a:pt x="11769" y="6810"/>
                                                                  </a:lnTo>
                                                                  <a:lnTo>
                                                                    <a:pt x="11760" y="6948"/>
                                                                  </a:lnTo>
                                                                  <a:lnTo>
                                                                    <a:pt x="11859" y="6945"/>
                                                                  </a:lnTo>
                                                                  <a:lnTo>
                                                                    <a:pt x="11859" y="7098"/>
                                                                  </a:lnTo>
                                                                  <a:lnTo>
                                                                    <a:pt x="11901" y="7098"/>
                                                                  </a:lnTo>
                                                                  <a:lnTo>
                                                                    <a:pt x="11901" y="7209"/>
                                                                  </a:lnTo>
                                                                  <a:lnTo>
                                                                    <a:pt x="11871" y="7209"/>
                                                                  </a:lnTo>
                                                                  <a:lnTo>
                                                                    <a:pt x="11850" y="7311"/>
                                                                  </a:lnTo>
                                                                  <a:lnTo>
                                                                    <a:pt x="11808" y="7299"/>
                                                                  </a:lnTo>
                                                                  <a:lnTo>
                                                                    <a:pt x="11778" y="7404"/>
                                                                  </a:lnTo>
                                                                  <a:lnTo>
                                                                    <a:pt x="11811" y="7413"/>
                                                                  </a:lnTo>
                                                                  <a:lnTo>
                                                                    <a:pt x="11805" y="7434"/>
                                                                  </a:lnTo>
                                                                  <a:lnTo>
                                                                    <a:pt x="11943" y="7476"/>
                                                                  </a:lnTo>
                                                                  <a:lnTo>
                                                                    <a:pt x="11946" y="7461"/>
                                                                  </a:lnTo>
                                                                  <a:lnTo>
                                                                    <a:pt x="12027" y="7476"/>
                                                                  </a:lnTo>
                                                                  <a:lnTo>
                                                                    <a:pt x="12033" y="7410"/>
                                                                  </a:lnTo>
                                                                  <a:lnTo>
                                                                    <a:pt x="12120" y="7428"/>
                                                                  </a:lnTo>
                                                                  <a:lnTo>
                                                                    <a:pt x="12084" y="7578"/>
                                                                  </a:lnTo>
                                                                  <a:lnTo>
                                                                    <a:pt x="12111" y="7710"/>
                                                                  </a:lnTo>
                                                                  <a:lnTo>
                                                                    <a:pt x="12138" y="7713"/>
                                                                  </a:lnTo>
                                                                  <a:lnTo>
                                                                    <a:pt x="12150" y="7737"/>
                                                                  </a:lnTo>
                                                                  <a:lnTo>
                                                                    <a:pt x="12291" y="7674"/>
                                                                  </a:lnTo>
                                                                  <a:lnTo>
                                                                    <a:pt x="12270" y="7614"/>
                                                                  </a:lnTo>
                                                                  <a:lnTo>
                                                                    <a:pt x="12372" y="7548"/>
                                                                  </a:lnTo>
                                                                  <a:lnTo>
                                                                    <a:pt x="12516" y="7803"/>
                                                                  </a:lnTo>
                                                                  <a:lnTo>
                                                                    <a:pt x="12465" y="7824"/>
                                                                  </a:lnTo>
                                                                  <a:lnTo>
                                                                    <a:pt x="12558" y="8001"/>
                                                                  </a:lnTo>
                                                                  <a:lnTo>
                                                                    <a:pt x="12624" y="8163"/>
                                                                  </a:lnTo>
                                                                  <a:lnTo>
                                                                    <a:pt x="12687" y="8292"/>
                                                                  </a:lnTo>
                                                                  <a:lnTo>
                                                                    <a:pt x="12654" y="8301"/>
                                                                  </a:lnTo>
                                                                  <a:lnTo>
                                                                    <a:pt x="12666" y="8376"/>
                                                                  </a:lnTo>
                                                                  <a:lnTo>
                                                                    <a:pt x="11694" y="8634"/>
                                                                  </a:lnTo>
                                                                  <a:lnTo>
                                                                    <a:pt x="11613" y="8679"/>
                                                                  </a:lnTo>
                                                                  <a:lnTo>
                                                                    <a:pt x="11532" y="8550"/>
                                                                  </a:lnTo>
                                                                  <a:lnTo>
                                                                    <a:pt x="11382" y="8379"/>
                                                                  </a:lnTo>
                                                                  <a:lnTo>
                                                                    <a:pt x="11334" y="8418"/>
                                                                  </a:lnTo>
                                                                  <a:lnTo>
                                                                    <a:pt x="11235" y="8427"/>
                                                                  </a:lnTo>
                                                                  <a:lnTo>
                                                                    <a:pt x="11136" y="8454"/>
                                                                  </a:lnTo>
                                                                  <a:lnTo>
                                                                    <a:pt x="11137" y="8510"/>
                                                                  </a:lnTo>
                                                                  <a:lnTo>
                                                                    <a:pt x="10167" y="8511"/>
                                                                  </a:lnTo>
                                                                  <a:lnTo>
                                                                    <a:pt x="10101" y="8658"/>
                                                                  </a:lnTo>
                                                                  <a:lnTo>
                                                                    <a:pt x="9906" y="8661"/>
                                                                  </a:lnTo>
                                                                  <a:lnTo>
                                                                    <a:pt x="9690" y="8640"/>
                                                                  </a:lnTo>
                                                                  <a:lnTo>
                                                                    <a:pt x="9604" y="8414"/>
                                                                  </a:lnTo>
                                                                  <a:lnTo>
                                                                    <a:pt x="9292" y="8414"/>
                                                                  </a:lnTo>
                                                                  <a:lnTo>
                                                                    <a:pt x="9198" y="8583"/>
                                                                  </a:lnTo>
                                                                  <a:lnTo>
                                                                    <a:pt x="8908" y="8705"/>
                                                                  </a:lnTo>
                                                                  <a:lnTo>
                                                                    <a:pt x="8832" y="8808"/>
                                                                  </a:lnTo>
                                                                  <a:lnTo>
                                                                    <a:pt x="8520" y="8721"/>
                                                                  </a:lnTo>
                                                                  <a:lnTo>
                                                                    <a:pt x="8385" y="8655"/>
                                                                  </a:lnTo>
                                                                  <a:lnTo>
                                                                    <a:pt x="8187" y="8541"/>
                                                                  </a:lnTo>
                                                                  <a:lnTo>
                                                                    <a:pt x="7785" y="8265"/>
                                                                  </a:lnTo>
                                                                  <a:lnTo>
                                                                    <a:pt x="7713" y="8184"/>
                                                                  </a:lnTo>
                                                                  <a:lnTo>
                                                                    <a:pt x="7131" y="7797"/>
                                                                  </a:lnTo>
                                                                  <a:lnTo>
                                                                    <a:pt x="7059" y="7719"/>
                                                                  </a:lnTo>
                                                                  <a:lnTo>
                                                                    <a:pt x="6972" y="7776"/>
                                                                  </a:lnTo>
                                                                  <a:lnTo>
                                                                    <a:pt x="6630" y="7281"/>
                                                                  </a:lnTo>
                                                                  <a:lnTo>
                                                                    <a:pt x="6333" y="6975"/>
                                                                  </a:lnTo>
                                                                  <a:lnTo>
                                                                    <a:pt x="6258" y="7059"/>
                                                                  </a:lnTo>
                                                                  <a:lnTo>
                                                                    <a:pt x="6090" y="6879"/>
                                                                  </a:lnTo>
                                                                  <a:lnTo>
                                                                    <a:pt x="5925" y="6756"/>
                                                                  </a:lnTo>
                                                                  <a:lnTo>
                                                                    <a:pt x="5964" y="6612"/>
                                                                  </a:lnTo>
                                                                  <a:lnTo>
                                                                    <a:pt x="5842" y="6503"/>
                                                                  </a:lnTo>
                                                                  <a:lnTo>
                                                                    <a:pt x="5938" y="7061"/>
                                                                  </a:lnTo>
                                                                  <a:lnTo>
                                                                    <a:pt x="6000" y="7005"/>
                                                                  </a:lnTo>
                                                                  <a:lnTo>
                                                                    <a:pt x="6162" y="7164"/>
                                                                  </a:lnTo>
                                                                  <a:lnTo>
                                                                    <a:pt x="6234" y="7287"/>
                                                                  </a:lnTo>
                                                                  <a:lnTo>
                                                                    <a:pt x="6408" y="7398"/>
                                                                  </a:lnTo>
                                                                  <a:lnTo>
                                                                    <a:pt x="6315" y="7650"/>
                                                                  </a:lnTo>
                                                                  <a:lnTo>
                                                                    <a:pt x="6456" y="7773"/>
                                                                  </a:lnTo>
                                                                  <a:lnTo>
                                                                    <a:pt x="6495" y="7806"/>
                                                                  </a:lnTo>
                                                                  <a:lnTo>
                                                                    <a:pt x="6519" y="7866"/>
                                                                  </a:lnTo>
                                                                  <a:lnTo>
                                                                    <a:pt x="6528" y="7977"/>
                                                                  </a:lnTo>
                                                                  <a:lnTo>
                                                                    <a:pt x="6531" y="8070"/>
                                                                  </a:lnTo>
                                                                  <a:lnTo>
                                                                    <a:pt x="6519" y="8190"/>
                                                                  </a:lnTo>
                                                                  <a:lnTo>
                                                                    <a:pt x="6624" y="8229"/>
                                                                  </a:lnTo>
                                                                  <a:lnTo>
                                                                    <a:pt x="6624" y="8307"/>
                                                                  </a:lnTo>
                                                                  <a:lnTo>
                                                                    <a:pt x="6675" y="8325"/>
                                                                  </a:lnTo>
                                                                  <a:lnTo>
                                                                    <a:pt x="6705" y="8256"/>
                                                                  </a:lnTo>
                                                                  <a:lnTo>
                                                                    <a:pt x="6822" y="8304"/>
                                                                  </a:lnTo>
                                                                  <a:lnTo>
                                                                    <a:pt x="6852" y="8238"/>
                                                                  </a:lnTo>
                                                                  <a:lnTo>
                                                                    <a:pt x="6996" y="8361"/>
                                                                  </a:lnTo>
                                                                  <a:lnTo>
                                                                    <a:pt x="7104" y="8511"/>
                                                                  </a:lnTo>
                                                                  <a:lnTo>
                                                                    <a:pt x="7314" y="8562"/>
                                                                  </a:lnTo>
                                                                  <a:lnTo>
                                                                    <a:pt x="7473" y="8634"/>
                                                                  </a:lnTo>
                                                                  <a:lnTo>
                                                                    <a:pt x="7524" y="8547"/>
                                                                  </a:lnTo>
                                                                  <a:lnTo>
                                                                    <a:pt x="7575" y="8688"/>
                                                                  </a:lnTo>
                                                                  <a:lnTo>
                                                                    <a:pt x="7806" y="8844"/>
                                                                  </a:lnTo>
                                                                  <a:lnTo>
                                                                    <a:pt x="7827" y="8823"/>
                                                                  </a:lnTo>
                                                                  <a:lnTo>
                                                                    <a:pt x="7962" y="8931"/>
                                                                  </a:lnTo>
                                                                  <a:lnTo>
                                                                    <a:pt x="7974" y="8994"/>
                                                                  </a:lnTo>
                                                                  <a:lnTo>
                                                                    <a:pt x="7692" y="9051"/>
                                                                  </a:lnTo>
                                                                  <a:lnTo>
                                                                    <a:pt x="7530" y="8955"/>
                                                                  </a:lnTo>
                                                                  <a:lnTo>
                                                                    <a:pt x="7410" y="9057"/>
                                                                  </a:lnTo>
                                                                  <a:lnTo>
                                                                    <a:pt x="7230" y="8952"/>
                                                                  </a:lnTo>
                                                                  <a:lnTo>
                                                                    <a:pt x="6906" y="8874"/>
                                                                  </a:lnTo>
                                                                  <a:lnTo>
                                                                    <a:pt x="6891" y="8916"/>
                                                                  </a:lnTo>
                                                                  <a:lnTo>
                                                                    <a:pt x="6552" y="8751"/>
                                                                  </a:lnTo>
                                                                  <a:lnTo>
                                                                    <a:pt x="6373" y="8750"/>
                                                                  </a:lnTo>
                                                                  <a:lnTo>
                                                                    <a:pt x="6330" y="8847"/>
                                                                  </a:lnTo>
                                                                  <a:lnTo>
                                                                    <a:pt x="6660" y="9102"/>
                                                                  </a:lnTo>
                                                                  <a:lnTo>
                                                                    <a:pt x="6405" y="9330"/>
                                                                  </a:lnTo>
                                                                  <a:lnTo>
                                                                    <a:pt x="5961" y="8994"/>
                                                                  </a:lnTo>
                                                                  <a:lnTo>
                                                                    <a:pt x="5454" y="9465"/>
                                                                  </a:lnTo>
                                                                  <a:lnTo>
                                                                    <a:pt x="5271" y="9129"/>
                                                                  </a:lnTo>
                                                                  <a:lnTo>
                                                                    <a:pt x="4344" y="8883"/>
                                                                  </a:lnTo>
                                                                  <a:lnTo>
                                                                    <a:pt x="3876" y="8880"/>
                                                                  </a:lnTo>
                                                                  <a:lnTo>
                                                                    <a:pt x="3618" y="8850"/>
                                                                  </a:lnTo>
                                                                  <a:lnTo>
                                                                    <a:pt x="3513" y="9216"/>
                                                                  </a:lnTo>
                                                                  <a:lnTo>
                                                                    <a:pt x="2910" y="8919"/>
                                                                  </a:lnTo>
                                                                  <a:lnTo>
                                                                    <a:pt x="2523" y="8739"/>
                                                                  </a:lnTo>
                                                                  <a:lnTo>
                                                                    <a:pt x="2106" y="8568"/>
                                                                  </a:lnTo>
                                                                  <a:lnTo>
                                                                    <a:pt x="2070" y="8643"/>
                                                                  </a:lnTo>
                                                                  <a:lnTo>
                                                                    <a:pt x="1422" y="8574"/>
                                                                  </a:lnTo>
                                                                  <a:lnTo>
                                                                    <a:pt x="1242" y="8325"/>
                                                                  </a:lnTo>
                                                                  <a:lnTo>
                                                                    <a:pt x="1116" y="8313"/>
                                                                  </a:lnTo>
                                                                  <a:lnTo>
                                                                    <a:pt x="1140" y="8097"/>
                                                                  </a:lnTo>
                                                                  <a:lnTo>
                                                                    <a:pt x="687" y="8076"/>
                                                                  </a:lnTo>
                                                                  <a:lnTo>
                                                                    <a:pt x="534" y="8067"/>
                                                                  </a:lnTo>
                                                                  <a:lnTo>
                                                                    <a:pt x="195" y="7992"/>
                                                                  </a:lnTo>
                                                                  <a:lnTo>
                                                                    <a:pt x="333" y="7395"/>
                                                                  </a:lnTo>
                                                                  <a:lnTo>
                                                                    <a:pt x="111" y="7332"/>
                                                                  </a:lnTo>
                                                                  <a:lnTo>
                                                                    <a:pt x="441" y="7068"/>
                                                                  </a:lnTo>
                                                                  <a:lnTo>
                                                                    <a:pt x="435" y="6852"/>
                                                                  </a:lnTo>
                                                                  <a:lnTo>
                                                                    <a:pt x="291" y="6864"/>
                                                                  </a:lnTo>
                                                                  <a:lnTo>
                                                                    <a:pt x="267" y="6840"/>
                                                                  </a:lnTo>
                                                                  <a:lnTo>
                                                                    <a:pt x="177" y="6903"/>
                                                                  </a:lnTo>
                                                                  <a:lnTo>
                                                                    <a:pt x="157" y="6848"/>
                                                                  </a:lnTo>
                                                                  <a:lnTo>
                                                                    <a:pt x="195" y="6687"/>
                                                                  </a:lnTo>
                                                                  <a:lnTo>
                                                                    <a:pt x="237" y="6687"/>
                                                                  </a:lnTo>
                                                                  <a:lnTo>
                                                                    <a:pt x="255" y="6393"/>
                                                                  </a:lnTo>
                                                                  <a:lnTo>
                                                                    <a:pt x="297" y="6129"/>
                                                                  </a:lnTo>
                                                                  <a:lnTo>
                                                                    <a:pt x="406" y="6128"/>
                                                                  </a:lnTo>
                                                                  <a:lnTo>
                                                                    <a:pt x="417" y="6165"/>
                                                                  </a:lnTo>
                                                                  <a:lnTo>
                                                                    <a:pt x="435" y="6222"/>
                                                                  </a:lnTo>
                                                                  <a:lnTo>
                                                                    <a:pt x="519" y="6210"/>
                                                                  </a:lnTo>
                                                                  <a:lnTo>
                                                                    <a:pt x="609" y="6177"/>
                                                                  </a:lnTo>
                                                                  <a:lnTo>
                                                                    <a:pt x="570" y="6078"/>
                                                                  </a:lnTo>
                                                                  <a:lnTo>
                                                                    <a:pt x="624" y="6057"/>
                                                                  </a:lnTo>
                                                                  <a:lnTo>
                                                                    <a:pt x="351" y="5322"/>
                                                                  </a:lnTo>
                                                                  <a:lnTo>
                                                                    <a:pt x="669" y="5433"/>
                                                                  </a:lnTo>
                                                                  <a:lnTo>
                                                                    <a:pt x="687" y="5298"/>
                                                                  </a:lnTo>
                                                                  <a:lnTo>
                                                                    <a:pt x="672" y="5286"/>
                                                                  </a:lnTo>
                                                                  <a:lnTo>
                                                                    <a:pt x="675" y="5199"/>
                                                                  </a:lnTo>
                                                                  <a:lnTo>
                                                                    <a:pt x="633" y="5196"/>
                                                                  </a:lnTo>
                                                                  <a:lnTo>
                                                                    <a:pt x="660" y="5106"/>
                                                                  </a:lnTo>
                                                                  <a:lnTo>
                                                                    <a:pt x="0" y="4911"/>
                                                                  </a:lnTo>
                                                                  <a:lnTo>
                                                                    <a:pt x="24" y="4872"/>
                                                                  </a:lnTo>
                                                                  <a:lnTo>
                                                                    <a:pt x="282" y="4953"/>
                                                                  </a:lnTo>
                                                                  <a:lnTo>
                                                                    <a:pt x="321" y="4782"/>
                                                                  </a:lnTo>
                                                                  <a:lnTo>
                                                                    <a:pt x="369" y="4797"/>
                                                                  </a:lnTo>
                                                                  <a:lnTo>
                                                                    <a:pt x="369" y="4821"/>
                                                                  </a:lnTo>
                                                                  <a:lnTo>
                                                                    <a:pt x="465" y="4845"/>
                                                                  </a:lnTo>
                                                                  <a:lnTo>
                                                                    <a:pt x="519" y="4722"/>
                                                                  </a:lnTo>
                                                                  <a:lnTo>
                                                                    <a:pt x="423" y="4692"/>
                                                                  </a:lnTo>
                                                                  <a:lnTo>
                                                                    <a:pt x="441" y="4533"/>
                                                                  </a:lnTo>
                                                                  <a:lnTo>
                                                                    <a:pt x="486" y="4512"/>
                                                                  </a:lnTo>
                                                                  <a:lnTo>
                                                                    <a:pt x="498" y="4467"/>
                                                                  </a:lnTo>
                                                                  <a:lnTo>
                                                                    <a:pt x="453" y="4452"/>
                                                                  </a:lnTo>
                                                                  <a:lnTo>
                                                                    <a:pt x="492" y="4362"/>
                                                                  </a:lnTo>
                                                                  <a:lnTo>
                                                                    <a:pt x="417" y="4362"/>
                                                                  </a:lnTo>
                                                                  <a:lnTo>
                                                                    <a:pt x="444" y="4296"/>
                                                                  </a:lnTo>
                                                                  <a:lnTo>
                                                                    <a:pt x="369" y="4266"/>
                                                                  </a:lnTo>
                                                                  <a:lnTo>
                                                                    <a:pt x="405" y="4203"/>
                                                                  </a:lnTo>
                                                                  <a:lnTo>
                                                                    <a:pt x="378" y="4194"/>
                                                                  </a:lnTo>
                                                                  <a:lnTo>
                                                                    <a:pt x="426" y="4104"/>
                                                                  </a:lnTo>
                                                                  <a:lnTo>
                                                                    <a:pt x="471" y="4119"/>
                                                                  </a:lnTo>
                                                                  <a:lnTo>
                                                                    <a:pt x="441" y="4188"/>
                                                                  </a:lnTo>
                                                                  <a:lnTo>
                                                                    <a:pt x="549" y="4245"/>
                                                                  </a:lnTo>
                                                                  <a:lnTo>
                                                                    <a:pt x="675" y="4089"/>
                                                                  </a:lnTo>
                                                                  <a:lnTo>
                                                                    <a:pt x="675" y="3927"/>
                                                                  </a:lnTo>
                                                                  <a:lnTo>
                                                                    <a:pt x="630" y="3789"/>
                                                                  </a:lnTo>
                                                                  <a:lnTo>
                                                                    <a:pt x="756" y="3519"/>
                                                                  </a:lnTo>
                                                                  <a:lnTo>
                                                                    <a:pt x="795" y="3546"/>
                                                                  </a:lnTo>
                                                                  <a:lnTo>
                                                                    <a:pt x="792" y="3573"/>
                                                                  </a:lnTo>
                                                                  <a:lnTo>
                                                                    <a:pt x="951" y="3654"/>
                                                                  </a:lnTo>
                                                                  <a:lnTo>
                                                                    <a:pt x="939" y="3672"/>
                                                                  </a:lnTo>
                                                                  <a:lnTo>
                                                                    <a:pt x="1107" y="3735"/>
                                                                  </a:lnTo>
                                                                  <a:lnTo>
                                                                    <a:pt x="1170" y="3591"/>
                                                                  </a:lnTo>
                                                                  <a:lnTo>
                                                                    <a:pt x="1095" y="3552"/>
                                                                  </a:lnTo>
                                                                  <a:lnTo>
                                                                    <a:pt x="945" y="3516"/>
                                                                  </a:lnTo>
                                                                  <a:lnTo>
                                                                    <a:pt x="951" y="3468"/>
                                                                  </a:lnTo>
                                                                  <a:lnTo>
                                                                    <a:pt x="888" y="3447"/>
                                                                  </a:lnTo>
                                                                  <a:lnTo>
                                                                    <a:pt x="864" y="3507"/>
                                                                  </a:lnTo>
                                                                  <a:lnTo>
                                                                    <a:pt x="825" y="3507"/>
                                                                  </a:lnTo>
                                                                  <a:lnTo>
                                                                    <a:pt x="861" y="3417"/>
                                                                  </a:lnTo>
                                                                  <a:lnTo>
                                                                    <a:pt x="900" y="3381"/>
                                                                  </a:lnTo>
                                                                  <a:lnTo>
                                                                    <a:pt x="987" y="3411"/>
                                                                  </a:lnTo>
                                                                  <a:lnTo>
                                                                    <a:pt x="978" y="3441"/>
                                                                  </a:lnTo>
                                                                  <a:lnTo>
                                                                    <a:pt x="1086" y="3492"/>
                                                                  </a:lnTo>
                                                                  <a:lnTo>
                                                                    <a:pt x="1098" y="3459"/>
                                                                  </a:lnTo>
                                                                  <a:lnTo>
                                                                    <a:pt x="1234" y="3512"/>
                                                                  </a:lnTo>
                                                                  <a:lnTo>
                                                                    <a:pt x="1396" y="3362"/>
                                                                  </a:lnTo>
                                                                  <a:lnTo>
                                                                    <a:pt x="1224" y="3189"/>
                                                                  </a:lnTo>
                                                                  <a:lnTo>
                                                                    <a:pt x="1161" y="3252"/>
                                                                  </a:lnTo>
                                                                  <a:lnTo>
                                                                    <a:pt x="1095" y="3198"/>
                                                                  </a:lnTo>
                                                                  <a:lnTo>
                                                                    <a:pt x="1041" y="3252"/>
                                                                  </a:lnTo>
                                                                  <a:lnTo>
                                                                    <a:pt x="1002" y="3237"/>
                                                                  </a:lnTo>
                                                                  <a:lnTo>
                                                                    <a:pt x="1077" y="3156"/>
                                                                  </a:lnTo>
                                                                  <a:lnTo>
                                                                    <a:pt x="975" y="3108"/>
                                                                  </a:lnTo>
                                                                  <a:lnTo>
                                                                    <a:pt x="1059" y="3033"/>
                                                                  </a:lnTo>
                                                                  <a:lnTo>
                                                                    <a:pt x="1098" y="2964"/>
                                                                  </a:lnTo>
                                                                  <a:lnTo>
                                                                    <a:pt x="1155" y="2661"/>
                                                                  </a:lnTo>
                                                                  <a:lnTo>
                                                                    <a:pt x="1233" y="2688"/>
                                                                  </a:lnTo>
                                                                  <a:lnTo>
                                                                    <a:pt x="1269" y="2652"/>
                                                                  </a:lnTo>
                                                                  <a:lnTo>
                                                                    <a:pt x="1290" y="2658"/>
                                                                  </a:lnTo>
                                                                  <a:lnTo>
                                                                    <a:pt x="1368" y="2559"/>
                                                                  </a:lnTo>
                                                                  <a:lnTo>
                                                                    <a:pt x="1257" y="2490"/>
                                                                  </a:lnTo>
                                                                  <a:lnTo>
                                                                    <a:pt x="1374" y="2187"/>
                                                                  </a:lnTo>
                                                                  <a:lnTo>
                                                                    <a:pt x="1422" y="1947"/>
                                                                  </a:lnTo>
                                                                  <a:lnTo>
                                                                    <a:pt x="1392" y="1704"/>
                                                                  </a:lnTo>
                                                                  <a:lnTo>
                                                                    <a:pt x="1458" y="1683"/>
                                                                  </a:lnTo>
                                                                  <a:lnTo>
                                                                    <a:pt x="1575" y="1689"/>
                                                                  </a:lnTo>
                                                                  <a:lnTo>
                                                                    <a:pt x="1575" y="1623"/>
                                                                  </a:lnTo>
                                                                  <a:lnTo>
                                                                    <a:pt x="1686" y="1572"/>
                                                                  </a:lnTo>
                                                                  <a:lnTo>
                                                                    <a:pt x="1632" y="1380"/>
                                                                  </a:lnTo>
                                                                  <a:lnTo>
                                                                    <a:pt x="1737" y="1359"/>
                                                                  </a:lnTo>
                                                                  <a:lnTo>
                                                                    <a:pt x="1728" y="1275"/>
                                                                  </a:lnTo>
                                                                  <a:lnTo>
                                                                    <a:pt x="1593" y="1293"/>
                                                                  </a:lnTo>
                                                                  <a:lnTo>
                                                                    <a:pt x="1590" y="1260"/>
                                                                  </a:lnTo>
                                                                  <a:lnTo>
                                                                    <a:pt x="1719" y="1242"/>
                                                                  </a:lnTo>
                                                                  <a:lnTo>
                                                                    <a:pt x="1755" y="1095"/>
                                                                  </a:lnTo>
                                                                  <a:lnTo>
                                                                    <a:pt x="1794" y="1017"/>
                                                                  </a:lnTo>
                                                                  <a:lnTo>
                                                                    <a:pt x="1791" y="936"/>
                                                                  </a:lnTo>
                                                                  <a:lnTo>
                                                                    <a:pt x="1722" y="927"/>
                                                                  </a:lnTo>
                                                                  <a:lnTo>
                                                                    <a:pt x="1728" y="855"/>
                                                                  </a:lnTo>
                                                                  <a:lnTo>
                                                                    <a:pt x="1815" y="885"/>
                                                                  </a:lnTo>
                                                                  <a:lnTo>
                                                                    <a:pt x="1824" y="804"/>
                                                                  </a:lnTo>
                                                                  <a:lnTo>
                                                                    <a:pt x="1677" y="534"/>
                                                                  </a:lnTo>
                                                                  <a:lnTo>
                                                                    <a:pt x="1674" y="405"/>
                                                                  </a:lnTo>
                                                                  <a:lnTo>
                                                                    <a:pt x="1602" y="399"/>
                                                                  </a:lnTo>
                                                                  <a:lnTo>
                                                                    <a:pt x="1638" y="174"/>
                                                                  </a:lnTo>
                                                                  <a:lnTo>
                                                                    <a:pt x="1656" y="138"/>
                                                                  </a:lnTo>
                                                                  <a:lnTo>
                                                                    <a:pt x="1683" y="24"/>
                                                                  </a:lnTo>
                                                                  <a:lnTo>
                                                                    <a:pt x="1746" y="0"/>
                                                                  </a:lnTo>
                                                                  <a:close/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28575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4" name="Freeform 658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8978" y="6335"/>
                                                              <a:ext cx="3664" cy="181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770" w="3570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390" y="570"/>
                                                                  </a:lnTo>
                                                                  <a:lnTo>
                                                                    <a:pt x="1080" y="1770"/>
                                                                  </a:lnTo>
                                                                  <a:lnTo>
                                                                    <a:pt x="2807" y="1666"/>
                                                                  </a:lnTo>
                                                                  <a:lnTo>
                                                                    <a:pt x="2912" y="1669"/>
                                                                  </a:lnTo>
                                                                  <a:lnTo>
                                                                    <a:pt x="3570" y="1737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5" name="Freeform 657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2137" y="6738"/>
                                                              <a:ext cx="2288" cy="137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530" w="2542">
                                                                  <a:moveTo>
                                                                    <a:pt x="0" y="1230"/>
                                                                  </a:moveTo>
                                                                  <a:lnTo>
                                                                    <a:pt x="2478" y="1530"/>
                                                                  </a:lnTo>
                                                                  <a:lnTo>
                                                                    <a:pt x="2542" y="586"/>
                                                                  </a:lnTo>
                                                                  <a:lnTo>
                                                                    <a:pt x="2291" y="588"/>
                                                                  </a:lnTo>
                                                                  <a:lnTo>
                                                                    <a:pt x="2312" y="7"/>
                                                                  </a:lnTo>
                                                                  <a:lnTo>
                                                                    <a:pt x="2189" y="0"/>
                                                                  </a:lnTo>
                                                                  <a:lnTo>
                                                                    <a:pt x="1888" y="8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6" name="Freeform 656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13010" y="7022"/>
                                                              <a:ext cx="400" cy="10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142" w="444">
                                                                  <a:moveTo>
                                                                    <a:pt x="0" y="0"/>
                                                                  </a:moveTo>
                                                                  <a:lnTo>
                                                                    <a:pt x="136" y="496"/>
                                                                  </a:lnTo>
                                                                  <a:lnTo>
                                                                    <a:pt x="300" y="475"/>
                                                                  </a:lnTo>
                                                                  <a:lnTo>
                                                                    <a:pt x="341" y="680"/>
                                                                  </a:lnTo>
                                                                  <a:lnTo>
                                                                    <a:pt x="444" y="694"/>
                                                                  </a:lnTo>
                                                                  <a:lnTo>
                                                                    <a:pt x="395" y="114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7" name="Freeform 655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11506" y="8549"/>
                                                              <a:ext cx="1569" cy="1527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487" w="1527">
                                                                  <a:moveTo>
                                                                    <a:pt x="0" y="1487"/>
                                                                  </a:moveTo>
                                                                  <a:lnTo>
                                                                    <a:pt x="78" y="1211"/>
                                                                  </a:lnTo>
                                                                  <a:lnTo>
                                                                    <a:pt x="96" y="1031"/>
                                                                  </a:lnTo>
                                                                  <a:lnTo>
                                                                    <a:pt x="180" y="1007"/>
                                                                  </a:lnTo>
                                                                  <a:lnTo>
                                                                    <a:pt x="180" y="587"/>
                                                                  </a:lnTo>
                                                                  <a:lnTo>
                                                                    <a:pt x="1524" y="587"/>
                                                                  </a:lnTo>
                                                                  <a:lnTo>
                                                                    <a:pt x="1527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8" name="Freeform 654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5941" y="5893"/>
                                                              <a:ext cx="2242" cy="2979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2903" w="2184">
                                                                  <a:moveTo>
                                                                    <a:pt x="113" y="0"/>
                                                                  </a:moveTo>
                                                                  <a:lnTo>
                                                                    <a:pt x="29" y="396"/>
                                                                  </a:lnTo>
                                                                  <a:lnTo>
                                                                    <a:pt x="0" y="809"/>
                                                                  </a:lnTo>
                                                                  <a:lnTo>
                                                                    <a:pt x="138" y="995"/>
                                                                  </a:lnTo>
                                                                  <a:lnTo>
                                                                    <a:pt x="222" y="1055"/>
                                                                  </a:lnTo>
                                                                  <a:lnTo>
                                                                    <a:pt x="882" y="1355"/>
                                                                  </a:lnTo>
                                                                  <a:lnTo>
                                                                    <a:pt x="882" y="1937"/>
                                                                  </a:lnTo>
                                                                  <a:lnTo>
                                                                    <a:pt x="906" y="2189"/>
                                                                  </a:lnTo>
                                                                  <a:lnTo>
                                                                    <a:pt x="900" y="2273"/>
                                                                  </a:lnTo>
                                                                  <a:lnTo>
                                                                    <a:pt x="792" y="2903"/>
                                                                  </a:lnTo>
                                                                  <a:lnTo>
                                                                    <a:pt x="1266" y="2855"/>
                                                                  </a:lnTo>
                                                                  <a:lnTo>
                                                                    <a:pt x="1818" y="2789"/>
                                                                  </a:lnTo>
                                                                  <a:lnTo>
                                                                    <a:pt x="2184" y="2789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49" name="Freeform 653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6612" y="2846"/>
                                                              <a:ext cx="387" cy="3212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132" w="378">
                                                                  <a:moveTo>
                                                                    <a:pt x="60" y="0"/>
                                                                  </a:moveTo>
                                                                  <a:lnTo>
                                                                    <a:pt x="89" y="127"/>
                                                                  </a:lnTo>
                                                                  <a:lnTo>
                                                                    <a:pt x="92" y="184"/>
                                                                  </a:lnTo>
                                                                  <a:lnTo>
                                                                    <a:pt x="65" y="247"/>
                                                                  </a:lnTo>
                                                                  <a:lnTo>
                                                                    <a:pt x="29" y="283"/>
                                                                  </a:lnTo>
                                                                  <a:lnTo>
                                                                    <a:pt x="11" y="358"/>
                                                                  </a:lnTo>
                                                                  <a:lnTo>
                                                                    <a:pt x="126" y="444"/>
                                                                  </a:lnTo>
                                                                  <a:lnTo>
                                                                    <a:pt x="288" y="624"/>
                                                                  </a:lnTo>
                                                                  <a:lnTo>
                                                                    <a:pt x="318" y="1104"/>
                                                                  </a:lnTo>
                                                                  <a:lnTo>
                                                                    <a:pt x="312" y="1272"/>
                                                                  </a:lnTo>
                                                                  <a:lnTo>
                                                                    <a:pt x="270" y="1344"/>
                                                                  </a:lnTo>
                                                                  <a:lnTo>
                                                                    <a:pt x="288" y="1482"/>
                                                                  </a:lnTo>
                                                                  <a:lnTo>
                                                                    <a:pt x="366" y="1590"/>
                                                                  </a:lnTo>
                                                                  <a:lnTo>
                                                                    <a:pt x="360" y="1764"/>
                                                                  </a:lnTo>
                                                                  <a:lnTo>
                                                                    <a:pt x="378" y="1884"/>
                                                                  </a:lnTo>
                                                                  <a:lnTo>
                                                                    <a:pt x="354" y="1950"/>
                                                                  </a:lnTo>
                                                                  <a:lnTo>
                                                                    <a:pt x="282" y="2028"/>
                                                                  </a:lnTo>
                                                                  <a:lnTo>
                                                                    <a:pt x="240" y="2154"/>
                                                                  </a:lnTo>
                                                                  <a:lnTo>
                                                                    <a:pt x="246" y="2226"/>
                                                                  </a:lnTo>
                                                                  <a:lnTo>
                                                                    <a:pt x="174" y="2382"/>
                                                                  </a:lnTo>
                                                                  <a:lnTo>
                                                                    <a:pt x="0" y="3132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0" name="Freeform 652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2544" y="6721"/>
                                                              <a:ext cx="3397" cy="1668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626" w="3312">
                                                                  <a:moveTo>
                                                                    <a:pt x="3312" y="0"/>
                                                                  </a:moveTo>
                                                                  <a:lnTo>
                                                                    <a:pt x="3222" y="0"/>
                                                                  </a:lnTo>
                                                                  <a:lnTo>
                                                                    <a:pt x="3096" y="66"/>
                                                                  </a:lnTo>
                                                                  <a:lnTo>
                                                                    <a:pt x="2970" y="90"/>
                                                                  </a:lnTo>
                                                                  <a:lnTo>
                                                                    <a:pt x="2880" y="144"/>
                                                                  </a:lnTo>
                                                                  <a:lnTo>
                                                                    <a:pt x="2471" y="262"/>
                                                                  </a:lnTo>
                                                                  <a:lnTo>
                                                                    <a:pt x="2306" y="292"/>
                                                                  </a:lnTo>
                                                                  <a:lnTo>
                                                                    <a:pt x="2226" y="516"/>
                                                                  </a:lnTo>
                                                                  <a:lnTo>
                                                                    <a:pt x="2094" y="588"/>
                                                                  </a:lnTo>
                                                                  <a:lnTo>
                                                                    <a:pt x="1404" y="1140"/>
                                                                  </a:lnTo>
                                                                  <a:lnTo>
                                                                    <a:pt x="270" y="1626"/>
                                                                  </a:lnTo>
                                                                  <a:lnTo>
                                                                    <a:pt x="0" y="918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1" name="Freeform 651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7289" y="942"/>
                                                              <a:ext cx="1627" cy="9466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10517" w="1807">
                                                                  <a:moveTo>
                                                                    <a:pt x="0" y="10517"/>
                                                                  </a:moveTo>
                                                                  <a:lnTo>
                                                                    <a:pt x="1150" y="7532"/>
                                                                  </a:lnTo>
                                                                  <a:lnTo>
                                                                    <a:pt x="1287" y="7152"/>
                                                                  </a:lnTo>
                                                                  <a:lnTo>
                                                                    <a:pt x="1335" y="6913"/>
                                                                  </a:lnTo>
                                                                  <a:lnTo>
                                                                    <a:pt x="1807" y="2771"/>
                                                                  </a:lnTo>
                                                                  <a:lnTo>
                                                                    <a:pt x="1584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2" name="Freeform 650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>
                                                              <a:off x="7943" y="7083"/>
                                                              <a:ext cx="1686" cy="369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03" w="1643">
                                                                  <a:moveTo>
                                                                    <a:pt x="1643" y="268"/>
                                                                  </a:moveTo>
                                                                  <a:lnTo>
                                                                    <a:pt x="1526" y="295"/>
                                                                  </a:lnTo>
                                                                  <a:lnTo>
                                                                    <a:pt x="1418" y="283"/>
                                                                  </a:lnTo>
                                                                  <a:lnTo>
                                                                    <a:pt x="746" y="139"/>
                                                                  </a:lnTo>
                                                                  <a:lnTo>
                                                                    <a:pt x="611" y="82"/>
                                                                  </a:lnTo>
                                                                  <a:cubicBezTo>
                                                                    <a:pt x="569" y="61"/>
                                                                    <a:pt x="532" y="26"/>
                                                                    <a:pt x="494" y="13"/>
                                                                  </a:cubicBezTo>
                                                                  <a:cubicBezTo>
                                                                    <a:pt x="456" y="0"/>
                                                                    <a:pt x="422" y="3"/>
                                                                    <a:pt x="383" y="4"/>
                                                                  </a:cubicBezTo>
                                                                  <a:lnTo>
                                                                    <a:pt x="260" y="16"/>
                                                                  </a:lnTo>
                                                                  <a:lnTo>
                                                                    <a:pt x="168" y="39"/>
                                                                  </a:lnTo>
                                                                  <a:lnTo>
                                                                    <a:pt x="0" y="321"/>
                                                                  </a:lnTo>
                                                                  <a:lnTo>
                                                                    <a:pt x="606" y="3603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  <xdr:sp>
                                                          <xdr:nvSpPr>
                                                            <xdr:cNvPr id="53" name="Freeform 649"/>
                                                            <xdr:cNvSpPr>
                                                              <a:spLocks noChangeAspect="1"/>
                                                            </xdr:cNvSpPr>
                                                          </xdr:nvSpPr>
                                                          <xdr:spPr>
                                                            <a:xfrm rot="5400000">
                                                              <a:off x="8118" y="4633"/>
                                                              <a:ext cx="3196" cy="325"/>
                                                            </a:xfrm>
                                                            <a:custGeom>
                                                              <a:pathLst>
                                                                <a:path h="362" w="3550">
                                                                  <a:moveTo>
                                                                    <a:pt x="3550" y="306"/>
                                                                  </a:moveTo>
                                                                  <a:lnTo>
                                                                    <a:pt x="3367" y="261"/>
                                                                  </a:lnTo>
                                                                  <a:lnTo>
                                                                    <a:pt x="3208" y="143"/>
                                                                  </a:lnTo>
                                                                  <a:lnTo>
                                                                    <a:pt x="3113" y="212"/>
                                                                  </a:lnTo>
                                                                  <a:lnTo>
                                                                    <a:pt x="2682" y="116"/>
                                                                  </a:lnTo>
                                                                  <a:lnTo>
                                                                    <a:pt x="2641" y="191"/>
                                                                  </a:lnTo>
                                                                  <a:lnTo>
                                                                    <a:pt x="1970" y="82"/>
                                                                  </a:lnTo>
                                                                  <a:lnTo>
                                                                    <a:pt x="1450" y="342"/>
                                                                  </a:lnTo>
                                                                  <a:lnTo>
                                                                    <a:pt x="1416" y="273"/>
                                                                  </a:lnTo>
                                                                  <a:lnTo>
                                                                    <a:pt x="1293" y="260"/>
                                                                  </a:lnTo>
                                                                  <a:lnTo>
                                                                    <a:pt x="1053" y="321"/>
                                                                  </a:lnTo>
                                                                  <a:lnTo>
                                                                    <a:pt x="1012" y="362"/>
                                                                  </a:lnTo>
                                                                  <a:lnTo>
                                                                    <a:pt x="807" y="362"/>
                                                                  </a:lnTo>
                                                                  <a:lnTo>
                                                                    <a:pt x="821" y="266"/>
                                                                  </a:lnTo>
                                                                  <a:lnTo>
                                                                    <a:pt x="759" y="225"/>
                                                                  </a:lnTo>
                                                                  <a:lnTo>
                                                                    <a:pt x="96" y="82"/>
                                                                  </a:lnTo>
                                                                  <a:lnTo>
                                                                    <a:pt x="0" y="0"/>
                                                                  </a:lnTo>
                                                                </a:path>
                                                              </a:pathLst>
                                                            </a:custGeom>
                                                            <a:noFill/>
                                                            <a:ln w="19050" cmpd="sng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headEnd type="none"/>
                                                              <a:tailEnd type="none"/>
                                                            </a:ln>
                                                          </xdr:spPr>
                                                          <xdr:txBody>
                                                            <a:bodyPr vertOverflow="clip" wrap="square"/>
                                                            <a:p>
                                                              <a:pPr algn="l">
                                                                <a:defRPr/>
                                                              </a:pPr>
                                                              <a:r>
                                                                <a:rPr lang="en-US" cap="none" u="none" baseline="0">
                                                                  <a:latin typeface="ＭＳ Ｐゴシック"/>
                                                                  <a:ea typeface="ＭＳ Ｐゴシック"/>
                                                                  <a:cs typeface="ＭＳ Ｐゴシック"/>
                                                                </a:rPr>
                                                                <a:t/>
                                                              </a:r>
                                                            </a:p>
                                                          </xdr:txBody>
                                                        </xdr:sp>
                                                      </xdr:grpSp>
                                                    </xdr:grpSp>
                                                    <xdr:sp>
                                                      <xdr:nvSpPr>
                                                        <xdr:cNvPr id="54" name="Oval 64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086" y="4395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5" name="Oval 645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8532" y="5349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6" name="Oval 644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467" y="5104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7" name="Oval 643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778" y="7112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8" name="Oval 642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635" y="832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59" name="Oval 641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2069" y="692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0" name="Oval 640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3117" y="9411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1" name="Oval 639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11945" y="8457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2" name="Oval 638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6254" y="6796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3" name="Oval 637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5853" y="769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  <xdr:sp>
                                                      <xdr:nvSpPr>
                                                        <xdr:cNvPr id="64" name="Oval 636"/>
                                                        <xdr:cNvSpPr>
                                                          <a:spLocks noChangeAspect="1"/>
                                                        </xdr:cNvSpPr>
                                                      </xdr:nvSpPr>
                                                      <xdr:spPr>
                                                        <a:xfrm>
                                                          <a:off x="4282" y="6180"/>
                                                          <a:ext cx="153" cy="153"/>
                                                        </a:xfrm>
                                                        <a:prstGeom prst="ellipse">
                                                          <a:avLst/>
                                                        </a:prstGeo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ＭＳ Ｐゴシック"/>
                                                              <a:ea typeface="ＭＳ Ｐゴシック"/>
                                                              <a:cs typeface="ＭＳ Ｐゴシック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65" name="Rectangle 63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3455" y="5648"/>
                                                        <a:ext cx="1529" cy="323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noFill/>
                                                      <a:ln w="9525" cmpd="sng">
                                                        <a:noFill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74295" tIns="8890" rIns="74295" bIns="889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第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11</a:t>
                                                        </a:r>
                                                        <a:r>
                                                          <a:rPr lang="en-US" cap="none" sz="1050" b="1" i="0" u="non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</a:rPr>
                                                          <a:t>投票区</a:t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  <xdr:sp>
                                                  <xdr:nvSpPr>
                                                    <xdr:cNvPr id="66" name="Rectangle 632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3588" y="6359"/>
                                                      <a:ext cx="2011" cy="923"/>
                                                    </a:xfrm>
                                                    <a:prstGeom prst="rect">
                                                      <a:avLst/>
                                                    </a:prstGeom>
                                                    <a:noFill/>
                                                    <a:ln w="9525" cmpd="sng">
                                                      <a:noFill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74295" tIns="8890" rIns="74295" bIns="889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市立第十小学校</a:t>
                                                      </a:r>
                                                      <a:r>
                                                        <a:rPr lang="en-US" cap="none" sz="110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atin typeface="ＭＳ Ｐゴシック"/>
                                                          <a:ea typeface="ＭＳ Ｐゴシック"/>
                                                          <a:cs typeface="ＭＳ Ｐゴシック"/>
                                                        </a:rPr>
                                                        <a:t>
</a:t>
                                                      </a:r>
                                                      <a:r>
                                                        <a:rPr lang="en-US" cap="none" sz="1050" b="0" i="0" u="non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</a:rPr>
                                                        <a:t>管理教室棟</a:t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</xdr:grpSp>
                                              <xdr:sp>
                                                <xdr:nvSpPr>
                                                  <xdr:cNvPr id="67" name="Rectangle 630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996" y="6376"/>
                                                    <a:ext cx="1748" cy="308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noFill/>
                                                  <a:ln w="9525" cmpd="sng">
                                                    <a:noFill/>
                                                  </a:ln>
                                                </xdr:spPr>
                                                <xdr:txBody>
                                                  <a:bodyPr vertOverflow="clip" wrap="square" lIns="74295" tIns="8890" rIns="74295" bIns="8890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sz="1050" b="1" i="0" u="none" baseline="0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</a:rPr>
                                                      <a:t>第９投票区</a:t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68" name="Rectangle 628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426" y="6733"/>
                                                  <a:ext cx="3436" cy="486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noFill/>
                                                <a:ln w="9525" cmpd="sng">
                                                  <a:noFill/>
                                                </a:ln>
                                              </xdr:spPr>
                                              <xdr:txBody>
                                                <a:bodyPr vertOverflow="clip" wrap="square" lIns="74295" tIns="8890" rIns="74295" bIns="889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sz="1050" b="0" i="0" u="none" baseline="0">
                                                      <a:solidFill>
                                                        <a:srgbClr val="000000"/>
                                                      </a:solidFill>
                                                    </a:rPr>
                                                    <a:t>市立第八小学校活動室</a:t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69" name="Rectangle 626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4272" y="7898"/>
                                                <a:ext cx="3101" cy="551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noFill/>
                                              <a:ln w="9525" cmpd="sng">
                                                <a:noFill/>
                                              </a:ln>
                                            </xdr:spPr>
                                            <xdr:txBody>
                                              <a:bodyPr vertOverflow="clip" wrap="square" lIns="74295" tIns="8890" rIns="74295" bIns="889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sz="1050" b="0" i="0" u="none" baseline="0">
                                                    <a:solidFill>
                                                      <a:srgbClr val="000000"/>
                                                    </a:solidFill>
                                                  </a:rPr>
                                                  <a:t>残堀・伊奈平地区会館</a:t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</xdr:grpSp>
                                    <xdr:sp>
                                      <xdr:nvSpPr>
                                        <xdr:cNvPr id="70" name="Rectangle 622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11831" y="8658"/>
                                          <a:ext cx="1064" cy="405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 lIns="74295" tIns="8890" rIns="74295" bIns="889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1050" b="0" i="0" u="none" baseline="0">
                                              <a:solidFill>
                                                <a:srgbClr val="000000"/>
                                              </a:solidFill>
                                            </a:rPr>
                                            <a:t>公民館</a:t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71" name="Rectangle 62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12573" y="8027"/>
                                        <a:ext cx="1894" cy="291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  <a:ln w="9525" cmpd="sng">
                                        <a:noFill/>
                                      </a:ln>
                                    </xdr:spPr>
                                    <xdr:txBody>
                                      <a:bodyPr vertOverflow="clip" wrap="square" lIns="74295" tIns="8890" rIns="74295" bIns="889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sz="900" b="0" i="0" u="none" baseline="0">
                                            <a:solidFill>
                                              <a:srgbClr val="000000"/>
                                            </a:solidFill>
                                          </a:rPr>
                                          <a:t>緑が丘出張所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</xdr:grpSp>
                          </xdr:grpSp>
                          <xdr:sp>
                            <xdr:nvSpPr>
                              <xdr:cNvPr id="72" name="Rectangle 615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12893" y="7024"/>
                                <a:ext cx="2710" cy="371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 lIns="74295" tIns="8890" rIns="74295" bIns="889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公民館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 </a:t>
                                </a:r>
                                <a:r>
                                  <a:rPr lang="en-US" cap="none" sz="1000" b="0" i="0" u="none" baseline="0">
                                    <a:solidFill>
                                      <a:srgbClr val="000000"/>
                                    </a:solidFill>
                                  </a:rPr>
                                  <a:t>さいかち分館</a:t>
                                </a:r>
                              </a:p>
                            </xdr:txBody>
                          </xdr: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  <xdr:sp>
        <xdr:nvSpPr>
          <xdr:cNvPr id="73" name="Rectangle 604"/>
          <xdr:cNvSpPr>
            <a:spLocks/>
          </xdr:cNvSpPr>
        </xdr:nvSpPr>
        <xdr:spPr>
          <a:xfrm>
            <a:off x="13973" y="5034"/>
            <a:ext cx="1833" cy="5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 投票所</a:t>
            </a:r>
          </a:p>
        </xdr:txBody>
      </xdr:sp>
    </xdr:grpSp>
    <xdr:clientData/>
  </xdr:twoCellAnchor>
  <xdr:twoCellAnchor>
    <xdr:from>
      <xdr:col>47</xdr:col>
      <xdr:colOff>28575</xdr:colOff>
      <xdr:row>9</xdr:row>
      <xdr:rowOff>57150</xdr:rowOff>
    </xdr:from>
    <xdr:to>
      <xdr:col>47</xdr:col>
      <xdr:colOff>123825</xdr:colOff>
      <xdr:row>9</xdr:row>
      <xdr:rowOff>142875</xdr:rowOff>
    </xdr:to>
    <xdr:sp>
      <xdr:nvSpPr>
        <xdr:cNvPr id="74" name="Oval 645"/>
        <xdr:cNvSpPr>
          <a:spLocks noChangeAspect="1"/>
        </xdr:cNvSpPr>
      </xdr:nvSpPr>
      <xdr:spPr>
        <a:xfrm>
          <a:off x="8515350" y="2619375"/>
          <a:ext cx="95250" cy="857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95250</xdr:colOff>
      <xdr:row>6</xdr:row>
      <xdr:rowOff>133350</xdr:rowOff>
    </xdr:from>
    <xdr:to>
      <xdr:col>49</xdr:col>
      <xdr:colOff>104775</xdr:colOff>
      <xdr:row>6</xdr:row>
      <xdr:rowOff>171450</xdr:rowOff>
    </xdr:to>
    <xdr:sp>
      <xdr:nvSpPr>
        <xdr:cNvPr id="75" name="直線コネクタ 2"/>
        <xdr:cNvSpPr>
          <a:spLocks/>
        </xdr:cNvSpPr>
      </xdr:nvSpPr>
      <xdr:spPr>
        <a:xfrm flipV="1">
          <a:off x="8582025" y="1781175"/>
          <a:ext cx="371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89" t="s">
        <v>131</v>
      </c>
    </row>
    <row r="3" ht="13.5">
      <c r="A3" s="89"/>
    </row>
    <row r="4" ht="13.5">
      <c r="A4" s="89"/>
    </row>
    <row r="5" ht="13.5">
      <c r="A5" s="89"/>
    </row>
    <row r="6" ht="13.5">
      <c r="A6" s="8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1"/>
  <sheetViews>
    <sheetView showGridLines="0" showZeros="0" view="pageBreakPreview" zoomScaleNormal="70" zoomScaleSheetLayoutView="100" zoomScalePageLayoutView="0" workbookViewId="0" topLeftCell="A1">
      <selection activeCell="A1" sqref="A1"/>
    </sheetView>
  </sheetViews>
  <sheetFormatPr defaultColWidth="1.12109375" defaultRowHeight="15" customHeight="1"/>
  <cols>
    <col min="1" max="1" width="2.375" style="28" customWidth="1"/>
    <col min="2" max="16384" width="1.12109375" style="28" customWidth="1"/>
  </cols>
  <sheetData>
    <row r="1" ht="22.5" customHeight="1">
      <c r="A1" s="27" t="s">
        <v>137</v>
      </c>
    </row>
    <row r="3" spans="2:74" ht="20.25" customHeight="1">
      <c r="B3" s="161" t="s">
        <v>90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1" t="s">
        <v>91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1" t="s">
        <v>2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1" t="s">
        <v>3</v>
      </c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7"/>
    </row>
    <row r="4" spans="2:74" ht="20.25" customHeight="1"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59" t="s">
        <v>0</v>
      </c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 t="s">
        <v>1</v>
      </c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 t="s">
        <v>5</v>
      </c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163" t="s">
        <v>86</v>
      </c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3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8"/>
    </row>
    <row r="5" spans="2:74" ht="19.5" customHeight="1">
      <c r="B5" s="150" t="s">
        <v>119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48"/>
      <c r="O5" s="106">
        <v>29286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>
        <v>29309</v>
      </c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8">
        <v>58595</v>
      </c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10"/>
      <c r="AY5" s="105">
        <v>70840</v>
      </c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2">
        <v>82.7</v>
      </c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113"/>
    </row>
    <row r="6" spans="2:74" ht="19.5" customHeight="1">
      <c r="B6" s="150" t="s">
        <v>120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48"/>
      <c r="O6" s="106">
        <v>29382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>
        <v>29434</v>
      </c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8">
        <v>58816</v>
      </c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10"/>
      <c r="AY6" s="105">
        <v>70938</v>
      </c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2">
        <v>82.9</v>
      </c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113"/>
    </row>
    <row r="7" spans="2:74" ht="19.5" customHeight="1">
      <c r="B7" s="150" t="s">
        <v>121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48"/>
      <c r="O7" s="106">
        <v>29384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>
        <v>29525</v>
      </c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8">
        <f>SUM(O7:AL7)</f>
        <v>58909</v>
      </c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  <c r="AY7" s="105">
        <v>70650</v>
      </c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2">
        <v>83.4</v>
      </c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113"/>
    </row>
    <row r="8" spans="2:74" ht="19.5" customHeight="1">
      <c r="B8" s="150" t="s">
        <v>122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48"/>
      <c r="O8" s="174">
        <v>29099</v>
      </c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>
        <v>29322</v>
      </c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>
        <f>SUM(O8:AL8)</f>
        <v>58421</v>
      </c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2"/>
      <c r="AY8" s="105">
        <v>70165</v>
      </c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2">
        <v>83.3</v>
      </c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113"/>
    </row>
    <row r="9" spans="2:74" ht="19.5" customHeight="1">
      <c r="B9" s="163" t="s">
        <v>123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8"/>
      <c r="O9" s="175">
        <v>29254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>
        <v>29473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>
        <f>SUM(O9:AL9)</f>
        <v>58727</v>
      </c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31">
        <v>70102</v>
      </c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58">
        <v>83.8</v>
      </c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6"/>
    </row>
    <row r="10" spans="2:74" ht="15" customHeight="1">
      <c r="B10" s="44" t="s">
        <v>87</v>
      </c>
      <c r="C10" s="3"/>
      <c r="D10" s="2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8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21"/>
      <c r="BT10" s="21"/>
      <c r="BU10" s="21"/>
      <c r="BV10" s="21"/>
    </row>
    <row r="11" spans="2:74" ht="15" customHeight="1">
      <c r="B11" s="44" t="s">
        <v>130</v>
      </c>
      <c r="C11" s="3"/>
      <c r="D11" s="2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21"/>
      <c r="BT11" s="21"/>
      <c r="BU11" s="21"/>
      <c r="BV11" s="21"/>
    </row>
    <row r="12" spans="2:74" ht="15" customHeight="1">
      <c r="B12" s="20"/>
      <c r="C12" s="3"/>
      <c r="D12" s="2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21"/>
      <c r="BT12" s="21"/>
      <c r="BU12" s="21"/>
      <c r="BV12" s="21"/>
    </row>
    <row r="14" ht="22.5" customHeight="1">
      <c r="A14" s="27" t="s">
        <v>132</v>
      </c>
    </row>
    <row r="15" spans="1:77" ht="15" customHeight="1">
      <c r="A15" s="2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1"/>
      <c r="BQ15" s="3"/>
      <c r="BR15" s="3"/>
      <c r="BS15" s="21"/>
      <c r="BT15" s="21"/>
      <c r="BU15" s="21"/>
      <c r="BV15" s="22" t="s">
        <v>124</v>
      </c>
      <c r="BW15" s="21"/>
      <c r="BX15" s="21"/>
      <c r="BY15" s="21"/>
    </row>
    <row r="16" spans="1:77" ht="20.25" customHeight="1">
      <c r="A16" s="21"/>
      <c r="B16" s="116" t="s">
        <v>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69" t="s">
        <v>0</v>
      </c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69" t="s">
        <v>1</v>
      </c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69" t="s">
        <v>89</v>
      </c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3"/>
      <c r="BW16" s="21"/>
      <c r="BX16" s="21"/>
      <c r="BY16" s="21"/>
    </row>
    <row r="17" spans="1:77" ht="19.5" customHeight="1">
      <c r="A17" s="21"/>
      <c r="B17" s="126" t="s">
        <v>6</v>
      </c>
      <c r="C17" s="126"/>
      <c r="D17" s="126"/>
      <c r="E17" s="126"/>
      <c r="F17" s="127"/>
      <c r="G17" s="139" t="s">
        <v>23</v>
      </c>
      <c r="H17" s="140"/>
      <c r="I17" s="141"/>
      <c r="J17" s="143" t="s">
        <v>88</v>
      </c>
      <c r="K17" s="144"/>
      <c r="L17" s="144"/>
      <c r="M17" s="144"/>
      <c r="N17" s="144"/>
      <c r="O17" s="144"/>
      <c r="P17" s="144"/>
      <c r="Q17" s="144"/>
      <c r="R17" s="144"/>
      <c r="S17" s="145"/>
      <c r="T17" s="98">
        <v>3345</v>
      </c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8">
        <v>3211</v>
      </c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8">
        <f>SUM(T17:BC17)</f>
        <v>6556</v>
      </c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134"/>
      <c r="BW17" s="21"/>
      <c r="BX17" s="21"/>
      <c r="BY17" s="21"/>
    </row>
    <row r="18" spans="1:77" ht="19.5" customHeight="1">
      <c r="A18" s="21"/>
      <c r="B18" s="126"/>
      <c r="C18" s="126"/>
      <c r="D18" s="126"/>
      <c r="E18" s="126"/>
      <c r="F18" s="127"/>
      <c r="G18" s="139" t="s">
        <v>24</v>
      </c>
      <c r="H18" s="140"/>
      <c r="I18" s="141"/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98">
        <v>2398</v>
      </c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8">
        <v>2303</v>
      </c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8">
        <f aca="true" t="shared" si="0" ref="BD18:BD27">SUM(T18:BC18)</f>
        <v>4701</v>
      </c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134"/>
      <c r="BW18" s="21"/>
      <c r="BX18" s="21"/>
      <c r="BY18" s="21"/>
    </row>
    <row r="19" spans="1:77" ht="19.5" customHeight="1">
      <c r="A19" s="21"/>
      <c r="B19" s="126"/>
      <c r="C19" s="126"/>
      <c r="D19" s="126"/>
      <c r="E19" s="126"/>
      <c r="F19" s="127"/>
      <c r="G19" s="139" t="s">
        <v>25</v>
      </c>
      <c r="H19" s="140"/>
      <c r="I19" s="141"/>
      <c r="J19" s="114"/>
      <c r="K19" s="115"/>
      <c r="L19" s="115"/>
      <c r="M19" s="115"/>
      <c r="N19" s="115"/>
      <c r="O19" s="115"/>
      <c r="P19" s="115"/>
      <c r="Q19" s="115"/>
      <c r="R19" s="115"/>
      <c r="S19" s="115"/>
      <c r="T19" s="98">
        <v>2936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8">
        <v>2768</v>
      </c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8">
        <f t="shared" si="0"/>
        <v>5704</v>
      </c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134"/>
      <c r="BW19" s="21"/>
      <c r="BX19" s="21"/>
      <c r="BY19" s="21"/>
    </row>
    <row r="20" spans="1:77" ht="19.5" customHeight="1">
      <c r="A20" s="21"/>
      <c r="B20" s="126"/>
      <c r="C20" s="126"/>
      <c r="D20" s="126"/>
      <c r="E20" s="126"/>
      <c r="F20" s="127"/>
      <c r="G20" s="139" t="s">
        <v>26</v>
      </c>
      <c r="H20" s="140"/>
      <c r="I20" s="141"/>
      <c r="J20" s="114"/>
      <c r="K20" s="115"/>
      <c r="L20" s="115"/>
      <c r="M20" s="115"/>
      <c r="N20" s="115"/>
      <c r="O20" s="115"/>
      <c r="P20" s="115"/>
      <c r="Q20" s="115"/>
      <c r="R20" s="115"/>
      <c r="S20" s="115"/>
      <c r="T20" s="98">
        <v>827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8">
        <v>1280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8">
        <f t="shared" si="0"/>
        <v>2107</v>
      </c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134"/>
      <c r="BW20" s="21"/>
      <c r="BX20" s="21"/>
      <c r="BY20" s="21"/>
    </row>
    <row r="21" spans="1:77" ht="19.5" customHeight="1">
      <c r="A21" s="21"/>
      <c r="B21" s="126"/>
      <c r="C21" s="126"/>
      <c r="D21" s="126"/>
      <c r="E21" s="126"/>
      <c r="F21" s="127"/>
      <c r="G21" s="139" t="s">
        <v>27</v>
      </c>
      <c r="H21" s="140"/>
      <c r="I21" s="141"/>
      <c r="J21" s="114"/>
      <c r="K21" s="115"/>
      <c r="L21" s="115"/>
      <c r="M21" s="115"/>
      <c r="N21" s="115"/>
      <c r="O21" s="115"/>
      <c r="P21" s="115"/>
      <c r="Q21" s="115"/>
      <c r="R21" s="115"/>
      <c r="S21" s="115"/>
      <c r="T21" s="98">
        <v>1406</v>
      </c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8">
        <v>2018</v>
      </c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8">
        <f t="shared" si="0"/>
        <v>3424</v>
      </c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34"/>
      <c r="BW21" s="21"/>
      <c r="BX21" s="21"/>
      <c r="BY21" s="21"/>
    </row>
    <row r="22" spans="1:77" ht="19.5" customHeight="1">
      <c r="A22" s="21"/>
      <c r="B22" s="126"/>
      <c r="C22" s="126"/>
      <c r="D22" s="126"/>
      <c r="E22" s="126"/>
      <c r="F22" s="127"/>
      <c r="G22" s="139" t="s">
        <v>28</v>
      </c>
      <c r="H22" s="140"/>
      <c r="I22" s="141"/>
      <c r="J22" s="114"/>
      <c r="K22" s="115"/>
      <c r="L22" s="115"/>
      <c r="M22" s="115"/>
      <c r="N22" s="115"/>
      <c r="O22" s="115"/>
      <c r="P22" s="115"/>
      <c r="Q22" s="115"/>
      <c r="R22" s="115"/>
      <c r="S22" s="115"/>
      <c r="T22" s="98">
        <v>3259</v>
      </c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8">
        <v>3145</v>
      </c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8">
        <f t="shared" si="0"/>
        <v>6404</v>
      </c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34"/>
      <c r="BW22" s="21"/>
      <c r="BX22" s="21"/>
      <c r="BY22" s="21"/>
    </row>
    <row r="23" spans="1:77" ht="19.5" customHeight="1">
      <c r="A23" s="21"/>
      <c r="B23" s="126"/>
      <c r="C23" s="126"/>
      <c r="D23" s="126"/>
      <c r="E23" s="126"/>
      <c r="F23" s="127"/>
      <c r="G23" s="139" t="s">
        <v>29</v>
      </c>
      <c r="H23" s="140"/>
      <c r="I23" s="141"/>
      <c r="J23" s="114"/>
      <c r="K23" s="115"/>
      <c r="L23" s="115"/>
      <c r="M23" s="115"/>
      <c r="N23" s="115"/>
      <c r="O23" s="115"/>
      <c r="P23" s="115"/>
      <c r="Q23" s="115"/>
      <c r="R23" s="115"/>
      <c r="S23" s="115"/>
      <c r="T23" s="98">
        <v>2855</v>
      </c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8">
        <v>2831</v>
      </c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8">
        <f t="shared" si="0"/>
        <v>5686</v>
      </c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134"/>
      <c r="BW23" s="21"/>
      <c r="BX23" s="21"/>
      <c r="BY23" s="21"/>
    </row>
    <row r="24" spans="1:77" ht="19.5" customHeight="1">
      <c r="A24" s="21"/>
      <c r="B24" s="126"/>
      <c r="C24" s="126"/>
      <c r="D24" s="126"/>
      <c r="E24" s="126"/>
      <c r="F24" s="127"/>
      <c r="G24" s="139" t="s">
        <v>30</v>
      </c>
      <c r="H24" s="140"/>
      <c r="I24" s="141"/>
      <c r="J24" s="114"/>
      <c r="K24" s="115"/>
      <c r="L24" s="115"/>
      <c r="M24" s="115"/>
      <c r="N24" s="115"/>
      <c r="O24" s="115"/>
      <c r="P24" s="115"/>
      <c r="Q24" s="115"/>
      <c r="R24" s="115"/>
      <c r="S24" s="115"/>
      <c r="T24" s="98">
        <v>3479</v>
      </c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8">
        <v>3249</v>
      </c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8">
        <f t="shared" si="0"/>
        <v>6728</v>
      </c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134"/>
      <c r="BW24" s="21"/>
      <c r="BX24" s="21"/>
      <c r="BY24" s="21"/>
    </row>
    <row r="25" spans="1:77" ht="19.5" customHeight="1">
      <c r="A25" s="21"/>
      <c r="B25" s="126"/>
      <c r="C25" s="126"/>
      <c r="D25" s="126"/>
      <c r="E25" s="126"/>
      <c r="F25" s="127"/>
      <c r="G25" s="139" t="s">
        <v>31</v>
      </c>
      <c r="H25" s="140"/>
      <c r="I25" s="141"/>
      <c r="J25" s="114"/>
      <c r="K25" s="115"/>
      <c r="L25" s="115"/>
      <c r="M25" s="115"/>
      <c r="N25" s="115"/>
      <c r="O25" s="115"/>
      <c r="P25" s="115"/>
      <c r="Q25" s="115"/>
      <c r="R25" s="115"/>
      <c r="S25" s="115"/>
      <c r="T25" s="98">
        <v>1901</v>
      </c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8">
        <v>1903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8">
        <f t="shared" si="0"/>
        <v>3804</v>
      </c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134"/>
      <c r="BW25" s="21"/>
      <c r="BX25" s="21"/>
      <c r="BY25" s="21"/>
    </row>
    <row r="26" spans="1:77" ht="19.5" customHeight="1">
      <c r="A26" s="21"/>
      <c r="B26" s="126"/>
      <c r="C26" s="126"/>
      <c r="D26" s="126"/>
      <c r="E26" s="126"/>
      <c r="F26" s="127"/>
      <c r="G26" s="114">
        <v>10</v>
      </c>
      <c r="H26" s="115"/>
      <c r="I26" s="138"/>
      <c r="J26" s="114"/>
      <c r="K26" s="115"/>
      <c r="L26" s="115"/>
      <c r="M26" s="115"/>
      <c r="N26" s="115"/>
      <c r="O26" s="115"/>
      <c r="P26" s="115"/>
      <c r="Q26" s="115"/>
      <c r="R26" s="115"/>
      <c r="S26" s="115"/>
      <c r="T26" s="98">
        <v>3545</v>
      </c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8">
        <v>3567</v>
      </c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8">
        <f t="shared" si="0"/>
        <v>7112</v>
      </c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134"/>
      <c r="BW26" s="21"/>
      <c r="BX26" s="21"/>
      <c r="BY26" s="21"/>
    </row>
    <row r="27" spans="1:77" ht="19.5" customHeight="1">
      <c r="A27" s="21"/>
      <c r="B27" s="126"/>
      <c r="C27" s="126"/>
      <c r="D27" s="126"/>
      <c r="E27" s="126"/>
      <c r="F27" s="127"/>
      <c r="G27" s="114">
        <v>11</v>
      </c>
      <c r="H27" s="115"/>
      <c r="I27" s="138"/>
      <c r="J27" s="114"/>
      <c r="K27" s="115"/>
      <c r="L27" s="115"/>
      <c r="M27" s="115"/>
      <c r="N27" s="115"/>
      <c r="O27" s="115"/>
      <c r="P27" s="115"/>
      <c r="Q27" s="115"/>
      <c r="R27" s="115"/>
      <c r="S27" s="115"/>
      <c r="T27" s="98">
        <v>3303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8">
        <v>3198</v>
      </c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8">
        <f t="shared" si="0"/>
        <v>6501</v>
      </c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134"/>
      <c r="BW27" s="21"/>
      <c r="BX27" s="21"/>
      <c r="BY27" s="21"/>
    </row>
    <row r="28" spans="1:77" ht="26.25" customHeight="1">
      <c r="A28" s="21"/>
      <c r="B28" s="116" t="s">
        <v>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35">
        <f>SUM(T17:AK27)</f>
        <v>29254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5">
        <f>SUM(AL17:BC27)</f>
        <v>29473</v>
      </c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5">
        <f>SUM(T28:BC28)</f>
        <v>58727</v>
      </c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7"/>
      <c r="BW28" s="21"/>
      <c r="BX28" s="21"/>
      <c r="BY28" s="21"/>
    </row>
    <row r="29" spans="1:77" ht="26.25" customHeight="1">
      <c r="A29" s="21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21"/>
      <c r="BX29" s="21"/>
      <c r="BY29" s="21"/>
    </row>
    <row r="30" spans="1:77" ht="15" customHeight="1">
      <c r="A30" s="2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21"/>
      <c r="BT30" s="21"/>
      <c r="BU30" s="21"/>
      <c r="BV30" s="21"/>
      <c r="BW30" s="21"/>
      <c r="BX30" s="21"/>
      <c r="BY30" s="21"/>
    </row>
    <row r="31" spans="1:77" ht="22.5" customHeight="1">
      <c r="A31" s="23" t="s">
        <v>133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</row>
    <row r="32" spans="2:74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Q32" s="30"/>
      <c r="BR32" s="29"/>
      <c r="BV32" s="31" t="s">
        <v>93</v>
      </c>
    </row>
    <row r="33" spans="2:74" ht="20.25" customHeight="1">
      <c r="B33" s="151" t="s">
        <v>32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79" t="s">
        <v>97</v>
      </c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1"/>
      <c r="BB33" s="97" t="s">
        <v>2</v>
      </c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 t="s">
        <v>92</v>
      </c>
      <c r="BO33" s="97"/>
      <c r="BP33" s="97"/>
      <c r="BQ33" s="97"/>
      <c r="BR33" s="97"/>
      <c r="BS33" s="97"/>
      <c r="BT33" s="97"/>
      <c r="BU33" s="97"/>
      <c r="BV33" s="97"/>
    </row>
    <row r="34" spans="2:74" ht="20.25" customHeight="1"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9" t="s">
        <v>8</v>
      </c>
      <c r="O34" s="101"/>
      <c r="P34" s="101"/>
      <c r="Q34" s="101"/>
      <c r="R34" s="101"/>
      <c r="S34" s="101"/>
      <c r="T34" s="101"/>
      <c r="U34" s="101"/>
      <c r="V34" s="101"/>
      <c r="W34" s="101"/>
      <c r="X34" s="101" t="s">
        <v>9</v>
      </c>
      <c r="Y34" s="101"/>
      <c r="Z34" s="101"/>
      <c r="AA34" s="101"/>
      <c r="AB34" s="101"/>
      <c r="AC34" s="101"/>
      <c r="AD34" s="101"/>
      <c r="AE34" s="101"/>
      <c r="AF34" s="101"/>
      <c r="AG34" s="101"/>
      <c r="AH34" s="101" t="s">
        <v>94</v>
      </c>
      <c r="AI34" s="101"/>
      <c r="AJ34" s="101"/>
      <c r="AK34" s="101"/>
      <c r="AL34" s="101"/>
      <c r="AM34" s="101"/>
      <c r="AN34" s="101"/>
      <c r="AO34" s="101"/>
      <c r="AP34" s="101"/>
      <c r="AQ34" s="101"/>
      <c r="AR34" s="101" t="s">
        <v>95</v>
      </c>
      <c r="AS34" s="101"/>
      <c r="AT34" s="101"/>
      <c r="AU34" s="101"/>
      <c r="AV34" s="101"/>
      <c r="AW34" s="101"/>
      <c r="AX34" s="101"/>
      <c r="AY34" s="101"/>
      <c r="AZ34" s="101"/>
      <c r="BA34" s="102"/>
      <c r="BB34" s="93" t="s">
        <v>10</v>
      </c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</row>
    <row r="35" spans="2:74" ht="19.5" customHeight="1">
      <c r="B35" s="152" t="s">
        <v>78</v>
      </c>
      <c r="C35" s="153"/>
      <c r="D35" s="153"/>
      <c r="E35" s="153"/>
      <c r="F35" s="153"/>
      <c r="G35" s="148">
        <v>23</v>
      </c>
      <c r="H35" s="149"/>
      <c r="I35" s="150"/>
      <c r="J35" s="146" t="s">
        <v>79</v>
      </c>
      <c r="K35" s="146"/>
      <c r="L35" s="146"/>
      <c r="M35" s="147"/>
      <c r="N35" s="160">
        <v>348</v>
      </c>
      <c r="O35" s="103"/>
      <c r="P35" s="103"/>
      <c r="Q35" s="103"/>
      <c r="R35" s="103"/>
      <c r="S35" s="103"/>
      <c r="T35" s="103"/>
      <c r="U35" s="103"/>
      <c r="V35" s="103"/>
      <c r="W35" s="103"/>
      <c r="X35" s="103">
        <v>194</v>
      </c>
      <c r="Y35" s="103"/>
      <c r="Z35" s="103"/>
      <c r="AA35" s="103"/>
      <c r="AB35" s="103"/>
      <c r="AC35" s="103"/>
      <c r="AD35" s="103"/>
      <c r="AE35" s="103"/>
      <c r="AF35" s="103"/>
      <c r="AG35" s="103"/>
      <c r="AH35" s="103">
        <v>542</v>
      </c>
      <c r="AI35" s="103"/>
      <c r="AJ35" s="103"/>
      <c r="AK35" s="103"/>
      <c r="AL35" s="103"/>
      <c r="AM35" s="103"/>
      <c r="AN35" s="103"/>
      <c r="AO35" s="103"/>
      <c r="AP35" s="103"/>
      <c r="AQ35" s="103"/>
      <c r="AR35" s="103">
        <v>334</v>
      </c>
      <c r="AS35" s="103"/>
      <c r="AT35" s="103"/>
      <c r="AU35" s="103"/>
      <c r="AV35" s="103"/>
      <c r="AW35" s="103"/>
      <c r="AX35" s="103"/>
      <c r="AY35" s="103"/>
      <c r="AZ35" s="103"/>
      <c r="BA35" s="104"/>
      <c r="BB35" s="105">
        <v>29240</v>
      </c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6"/>
      <c r="BN35" s="94">
        <v>1.1</v>
      </c>
      <c r="BO35" s="95"/>
      <c r="BP35" s="95"/>
      <c r="BQ35" s="95"/>
      <c r="BR35" s="95"/>
      <c r="BS35" s="95"/>
      <c r="BT35" s="95"/>
      <c r="BU35" s="95"/>
      <c r="BV35" s="96"/>
    </row>
    <row r="36" spans="2:74" ht="19.5" customHeight="1">
      <c r="B36" s="125"/>
      <c r="C36" s="142"/>
      <c r="D36" s="142"/>
      <c r="E36" s="142"/>
      <c r="F36" s="142"/>
      <c r="G36" s="123">
        <v>24</v>
      </c>
      <c r="H36" s="124"/>
      <c r="I36" s="125"/>
      <c r="J36" s="119"/>
      <c r="K36" s="119"/>
      <c r="L36" s="119"/>
      <c r="M36" s="120"/>
      <c r="N36" s="160">
        <v>335</v>
      </c>
      <c r="O36" s="103"/>
      <c r="P36" s="103"/>
      <c r="Q36" s="103"/>
      <c r="R36" s="103"/>
      <c r="S36" s="103"/>
      <c r="T36" s="103"/>
      <c r="U36" s="103"/>
      <c r="V36" s="103"/>
      <c r="W36" s="103"/>
      <c r="X36" s="103">
        <v>198</v>
      </c>
      <c r="Y36" s="103"/>
      <c r="Z36" s="103"/>
      <c r="AA36" s="103"/>
      <c r="AB36" s="103"/>
      <c r="AC36" s="103"/>
      <c r="AD36" s="103"/>
      <c r="AE36" s="103"/>
      <c r="AF36" s="103"/>
      <c r="AG36" s="103"/>
      <c r="AH36" s="103">
        <v>533</v>
      </c>
      <c r="AI36" s="103"/>
      <c r="AJ36" s="103"/>
      <c r="AK36" s="103"/>
      <c r="AL36" s="103"/>
      <c r="AM36" s="103"/>
      <c r="AN36" s="103"/>
      <c r="AO36" s="103"/>
      <c r="AP36" s="103"/>
      <c r="AQ36" s="103"/>
      <c r="AR36" s="103">
        <v>320</v>
      </c>
      <c r="AS36" s="103"/>
      <c r="AT36" s="103"/>
      <c r="AU36" s="103"/>
      <c r="AV36" s="103"/>
      <c r="AW36" s="103"/>
      <c r="AX36" s="103"/>
      <c r="AY36" s="103"/>
      <c r="AZ36" s="103"/>
      <c r="BA36" s="104"/>
      <c r="BB36" s="100">
        <v>29592</v>
      </c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2"/>
      <c r="BN36" s="90">
        <v>1.1</v>
      </c>
      <c r="BO36" s="91"/>
      <c r="BP36" s="91"/>
      <c r="BQ36" s="91"/>
      <c r="BR36" s="91"/>
      <c r="BS36" s="91"/>
      <c r="BT36" s="91"/>
      <c r="BU36" s="91"/>
      <c r="BV36" s="92"/>
    </row>
    <row r="37" spans="2:74" ht="19.5" customHeight="1">
      <c r="B37" s="125"/>
      <c r="C37" s="142"/>
      <c r="D37" s="142"/>
      <c r="E37" s="142"/>
      <c r="F37" s="142"/>
      <c r="G37" s="123">
        <v>25</v>
      </c>
      <c r="H37" s="124"/>
      <c r="I37" s="125"/>
      <c r="J37" s="119"/>
      <c r="K37" s="119"/>
      <c r="L37" s="119"/>
      <c r="M37" s="120"/>
      <c r="N37" s="160">
        <v>323</v>
      </c>
      <c r="O37" s="103"/>
      <c r="P37" s="103"/>
      <c r="Q37" s="103"/>
      <c r="R37" s="103"/>
      <c r="S37" s="103"/>
      <c r="T37" s="103"/>
      <c r="U37" s="103"/>
      <c r="V37" s="103"/>
      <c r="W37" s="103"/>
      <c r="X37" s="103">
        <v>194</v>
      </c>
      <c r="Y37" s="103"/>
      <c r="Z37" s="103"/>
      <c r="AA37" s="103"/>
      <c r="AB37" s="103"/>
      <c r="AC37" s="103"/>
      <c r="AD37" s="103"/>
      <c r="AE37" s="103"/>
      <c r="AF37" s="103"/>
      <c r="AG37" s="103"/>
      <c r="AH37" s="103">
        <v>517</v>
      </c>
      <c r="AI37" s="103"/>
      <c r="AJ37" s="103"/>
      <c r="AK37" s="103"/>
      <c r="AL37" s="103"/>
      <c r="AM37" s="103"/>
      <c r="AN37" s="103"/>
      <c r="AO37" s="103"/>
      <c r="AP37" s="103"/>
      <c r="AQ37" s="103"/>
      <c r="AR37" s="103">
        <v>304</v>
      </c>
      <c r="AS37" s="103"/>
      <c r="AT37" s="103"/>
      <c r="AU37" s="103"/>
      <c r="AV37" s="103"/>
      <c r="AW37" s="103"/>
      <c r="AX37" s="103"/>
      <c r="AY37" s="103"/>
      <c r="AZ37" s="103"/>
      <c r="BA37" s="104"/>
      <c r="BB37" s="100">
        <v>29761</v>
      </c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1</v>
      </c>
      <c r="BO37" s="91"/>
      <c r="BP37" s="91"/>
      <c r="BQ37" s="91"/>
      <c r="BR37" s="91"/>
      <c r="BS37" s="91"/>
      <c r="BT37" s="91"/>
      <c r="BU37" s="91"/>
      <c r="BV37" s="92"/>
    </row>
    <row r="38" spans="2:74" ht="19.5" customHeight="1">
      <c r="B38" s="125"/>
      <c r="C38" s="142"/>
      <c r="D38" s="142"/>
      <c r="E38" s="142"/>
      <c r="F38" s="142"/>
      <c r="G38" s="123">
        <v>26</v>
      </c>
      <c r="H38" s="124"/>
      <c r="I38" s="125"/>
      <c r="J38" s="119"/>
      <c r="K38" s="119"/>
      <c r="L38" s="119"/>
      <c r="M38" s="120"/>
      <c r="N38" s="160">
        <v>345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>
        <v>194</v>
      </c>
      <c r="Y38" s="103"/>
      <c r="Z38" s="103"/>
      <c r="AA38" s="103"/>
      <c r="AB38" s="103"/>
      <c r="AC38" s="103"/>
      <c r="AD38" s="103"/>
      <c r="AE38" s="103"/>
      <c r="AF38" s="103"/>
      <c r="AG38" s="103"/>
      <c r="AH38" s="103">
        <v>539</v>
      </c>
      <c r="AI38" s="103"/>
      <c r="AJ38" s="103"/>
      <c r="AK38" s="103"/>
      <c r="AL38" s="103"/>
      <c r="AM38" s="103"/>
      <c r="AN38" s="103"/>
      <c r="AO38" s="103"/>
      <c r="AP38" s="103"/>
      <c r="AQ38" s="103"/>
      <c r="AR38" s="103">
        <v>321</v>
      </c>
      <c r="AS38" s="103"/>
      <c r="AT38" s="103"/>
      <c r="AU38" s="103"/>
      <c r="AV38" s="103"/>
      <c r="AW38" s="103"/>
      <c r="AX38" s="103"/>
      <c r="AY38" s="103"/>
      <c r="AZ38" s="103"/>
      <c r="BA38" s="104"/>
      <c r="BB38" s="100">
        <v>30086</v>
      </c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2"/>
      <c r="BN38" s="90">
        <v>1.1</v>
      </c>
      <c r="BO38" s="91"/>
      <c r="BP38" s="91"/>
      <c r="BQ38" s="91"/>
      <c r="BR38" s="91"/>
      <c r="BS38" s="91"/>
      <c r="BT38" s="91"/>
      <c r="BU38" s="91"/>
      <c r="BV38" s="92"/>
    </row>
    <row r="39" spans="2:74" ht="19.5" customHeight="1">
      <c r="B39" s="117"/>
      <c r="C39" s="118"/>
      <c r="D39" s="118"/>
      <c r="E39" s="118"/>
      <c r="F39" s="118"/>
      <c r="G39" s="128">
        <v>27</v>
      </c>
      <c r="H39" s="129"/>
      <c r="I39" s="130"/>
      <c r="J39" s="121"/>
      <c r="K39" s="121"/>
      <c r="L39" s="121"/>
      <c r="M39" s="122"/>
      <c r="N39" s="156">
        <v>344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>
        <v>198</v>
      </c>
      <c r="Y39" s="154"/>
      <c r="Z39" s="154"/>
      <c r="AA39" s="154"/>
      <c r="AB39" s="154"/>
      <c r="AC39" s="154"/>
      <c r="AD39" s="154"/>
      <c r="AE39" s="154"/>
      <c r="AF39" s="154"/>
      <c r="AG39" s="154"/>
      <c r="AH39" s="154">
        <v>542</v>
      </c>
      <c r="AI39" s="154"/>
      <c r="AJ39" s="154"/>
      <c r="AK39" s="154"/>
      <c r="AL39" s="154"/>
      <c r="AM39" s="154"/>
      <c r="AN39" s="154"/>
      <c r="AO39" s="154"/>
      <c r="AP39" s="154"/>
      <c r="AQ39" s="154"/>
      <c r="AR39" s="154">
        <v>333</v>
      </c>
      <c r="AS39" s="154"/>
      <c r="AT39" s="154"/>
      <c r="AU39" s="154"/>
      <c r="AV39" s="154"/>
      <c r="AW39" s="154"/>
      <c r="AX39" s="154"/>
      <c r="AY39" s="154"/>
      <c r="AZ39" s="154"/>
      <c r="BA39" s="155"/>
      <c r="BB39" s="131">
        <v>30354</v>
      </c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3"/>
      <c r="BN39" s="158">
        <v>1.1</v>
      </c>
      <c r="BO39" s="132"/>
      <c r="BP39" s="132"/>
      <c r="BQ39" s="132"/>
      <c r="BR39" s="132"/>
      <c r="BS39" s="132"/>
      <c r="BT39" s="132"/>
      <c r="BU39" s="132"/>
      <c r="BV39" s="133"/>
    </row>
    <row r="40" spans="2:70" ht="15" customHeight="1">
      <c r="B40" s="44" t="s">
        <v>98</v>
      </c>
      <c r="C40" s="3"/>
      <c r="D40" s="21"/>
      <c r="E40" s="3"/>
      <c r="F40" s="3"/>
      <c r="G40" s="3"/>
      <c r="H40" s="3"/>
      <c r="I40" s="3"/>
      <c r="J40" s="3"/>
      <c r="K40" s="3"/>
      <c r="L40" s="3"/>
      <c r="M40" s="3"/>
      <c r="N40" s="3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</row>
    <row r="41" spans="2:14" ht="15" customHeight="1">
      <c r="B41" s="44" t="s">
        <v>126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</sheetData>
  <sheetProtection/>
  <mergeCells count="166">
    <mergeCell ref="B9:N9"/>
    <mergeCell ref="O9:Z9"/>
    <mergeCell ref="AA9:AL9"/>
    <mergeCell ref="AM9:AX9"/>
    <mergeCell ref="AY9:BJ9"/>
    <mergeCell ref="N33:BA33"/>
    <mergeCell ref="AL27:BC27"/>
    <mergeCell ref="AL28:BC28"/>
    <mergeCell ref="AL25:BC25"/>
    <mergeCell ref="AL26:BC26"/>
    <mergeCell ref="BD18:BV18"/>
    <mergeCell ref="BD19:BV19"/>
    <mergeCell ref="BD20:BV20"/>
    <mergeCell ref="BD22:BV22"/>
    <mergeCell ref="BD21:BV21"/>
    <mergeCell ref="BD24:BV24"/>
    <mergeCell ref="T24:AK24"/>
    <mergeCell ref="T25:AK25"/>
    <mergeCell ref="T26:AK26"/>
    <mergeCell ref="T27:AK27"/>
    <mergeCell ref="BD23:BV23"/>
    <mergeCell ref="AL23:BC23"/>
    <mergeCell ref="T28:AK28"/>
    <mergeCell ref="AL19:BC19"/>
    <mergeCell ref="AL20:BC20"/>
    <mergeCell ref="T18:AK18"/>
    <mergeCell ref="T19:AK19"/>
    <mergeCell ref="T20:AK20"/>
    <mergeCell ref="AL24:BC24"/>
    <mergeCell ref="AL21:BC21"/>
    <mergeCell ref="AL22:BC22"/>
    <mergeCell ref="AL18:BC18"/>
    <mergeCell ref="T16:AK16"/>
    <mergeCell ref="T17:AK17"/>
    <mergeCell ref="AA8:AL8"/>
    <mergeCell ref="AM8:AX8"/>
    <mergeCell ref="AL16:BC16"/>
    <mergeCell ref="AL17:BC17"/>
    <mergeCell ref="AY8:BJ8"/>
    <mergeCell ref="BD16:BV16"/>
    <mergeCell ref="BD17:BV17"/>
    <mergeCell ref="O8:Z8"/>
    <mergeCell ref="AY3:BJ3"/>
    <mergeCell ref="AY4:BJ4"/>
    <mergeCell ref="AY5:BJ5"/>
    <mergeCell ref="AY6:BJ6"/>
    <mergeCell ref="BK9:BV9"/>
    <mergeCell ref="BK5:BV5"/>
    <mergeCell ref="BK6:BV6"/>
    <mergeCell ref="BK8:BV8"/>
    <mergeCell ref="BK3:BV4"/>
    <mergeCell ref="AA4:AL4"/>
    <mergeCell ref="AM4:AX4"/>
    <mergeCell ref="O4:Z4"/>
    <mergeCell ref="B3:N4"/>
    <mergeCell ref="B5:N5"/>
    <mergeCell ref="B6:N6"/>
    <mergeCell ref="AA5:AL5"/>
    <mergeCell ref="AM5:AX5"/>
    <mergeCell ref="O3:AX3"/>
    <mergeCell ref="B8:N8"/>
    <mergeCell ref="B7:N7"/>
    <mergeCell ref="O5:Z5"/>
    <mergeCell ref="O6:Z6"/>
    <mergeCell ref="BN39:BV39"/>
    <mergeCell ref="N34:W34"/>
    <mergeCell ref="N35:W35"/>
    <mergeCell ref="N36:W36"/>
    <mergeCell ref="N37:W37"/>
    <mergeCell ref="N38:W38"/>
    <mergeCell ref="AR38:BA38"/>
    <mergeCell ref="X39:AG39"/>
    <mergeCell ref="AH39:AQ39"/>
    <mergeCell ref="AR39:BA39"/>
    <mergeCell ref="N39:W39"/>
    <mergeCell ref="X34:AG34"/>
    <mergeCell ref="X35:AG35"/>
    <mergeCell ref="AR37:BA37"/>
    <mergeCell ref="AH34:AQ34"/>
    <mergeCell ref="AH35:AQ35"/>
    <mergeCell ref="J26:S26"/>
    <mergeCell ref="B24:F24"/>
    <mergeCell ref="J35:M35"/>
    <mergeCell ref="G35:I35"/>
    <mergeCell ref="B33:M34"/>
    <mergeCell ref="X38:AG38"/>
    <mergeCell ref="B27:F27"/>
    <mergeCell ref="B35:F35"/>
    <mergeCell ref="X36:AG36"/>
    <mergeCell ref="G37:I37"/>
    <mergeCell ref="J19:S19"/>
    <mergeCell ref="B17:F17"/>
    <mergeCell ref="G17:I17"/>
    <mergeCell ref="J17:S17"/>
    <mergeCell ref="B18:F18"/>
    <mergeCell ref="B21:F21"/>
    <mergeCell ref="AH36:AQ36"/>
    <mergeCell ref="AR36:BA36"/>
    <mergeCell ref="G21:I21"/>
    <mergeCell ref="J20:S20"/>
    <mergeCell ref="AH38:AQ38"/>
    <mergeCell ref="B36:F36"/>
    <mergeCell ref="B37:F37"/>
    <mergeCell ref="B38:F38"/>
    <mergeCell ref="J36:M36"/>
    <mergeCell ref="X37:AG37"/>
    <mergeCell ref="AH37:AQ37"/>
    <mergeCell ref="G18:I18"/>
    <mergeCell ref="J18:S18"/>
    <mergeCell ref="J21:S21"/>
    <mergeCell ref="B20:F20"/>
    <mergeCell ref="G20:I20"/>
    <mergeCell ref="T23:AK23"/>
    <mergeCell ref="G19:I19"/>
    <mergeCell ref="B19:F19"/>
    <mergeCell ref="G23:I23"/>
    <mergeCell ref="T21:AK21"/>
    <mergeCell ref="G27:I27"/>
    <mergeCell ref="J27:S27"/>
    <mergeCell ref="B22:F22"/>
    <mergeCell ref="G22:I22"/>
    <mergeCell ref="J22:S22"/>
    <mergeCell ref="B25:F25"/>
    <mergeCell ref="G25:I25"/>
    <mergeCell ref="J25:S25"/>
    <mergeCell ref="G24:I24"/>
    <mergeCell ref="B23:F23"/>
    <mergeCell ref="G39:I39"/>
    <mergeCell ref="BB39:BM39"/>
    <mergeCell ref="B26:F26"/>
    <mergeCell ref="B28:S28"/>
    <mergeCell ref="BD25:BV25"/>
    <mergeCell ref="BD26:BV26"/>
    <mergeCell ref="BD27:BV27"/>
    <mergeCell ref="BD28:BV28"/>
    <mergeCell ref="G26:I26"/>
    <mergeCell ref="BB36:BM36"/>
    <mergeCell ref="AA6:AL6"/>
    <mergeCell ref="AM6:AX6"/>
    <mergeCell ref="BB38:BM38"/>
    <mergeCell ref="B39:F39"/>
    <mergeCell ref="J37:M37"/>
    <mergeCell ref="J38:M38"/>
    <mergeCell ref="J39:M39"/>
    <mergeCell ref="G36:I36"/>
    <mergeCell ref="G38:I38"/>
    <mergeCell ref="BB35:BM35"/>
    <mergeCell ref="BN33:BV34"/>
    <mergeCell ref="O7:Z7"/>
    <mergeCell ref="AA7:AL7"/>
    <mergeCell ref="AM7:AX7"/>
    <mergeCell ref="AY7:BJ7"/>
    <mergeCell ref="BK7:BV7"/>
    <mergeCell ref="J23:S23"/>
    <mergeCell ref="J24:S24"/>
    <mergeCell ref="B16:S16"/>
    <mergeCell ref="BN37:BV37"/>
    <mergeCell ref="BB34:BM34"/>
    <mergeCell ref="BN35:BV35"/>
    <mergeCell ref="BB33:BM33"/>
    <mergeCell ref="T22:AK22"/>
    <mergeCell ref="BN38:BV38"/>
    <mergeCell ref="BN36:BV36"/>
    <mergeCell ref="BB37:BM37"/>
    <mergeCell ref="AR34:BA34"/>
    <mergeCell ref="AR35:BA35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0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21" customWidth="1"/>
    <col min="2" max="2" width="13.125" style="21" customWidth="1"/>
    <col min="3" max="11" width="7.75390625" style="21" customWidth="1"/>
    <col min="12" max="16384" width="1.25" style="21" customWidth="1"/>
  </cols>
  <sheetData>
    <row r="1" ht="22.5" customHeight="1">
      <c r="A1" s="23" t="s">
        <v>138</v>
      </c>
    </row>
    <row r="2" ht="15.75" customHeight="1">
      <c r="A2" s="23"/>
    </row>
    <row r="3" spans="2:11" ht="13.5">
      <c r="B3" s="33" t="s">
        <v>96</v>
      </c>
      <c r="C3" s="3"/>
      <c r="D3" s="3"/>
      <c r="E3" s="3"/>
      <c r="F3" s="3"/>
      <c r="G3" s="3"/>
      <c r="H3" s="3"/>
      <c r="I3" s="3"/>
      <c r="J3" s="3"/>
      <c r="K3" s="3"/>
    </row>
    <row r="4" spans="2:11" ht="24.75" customHeight="1">
      <c r="B4" s="116" t="s">
        <v>12</v>
      </c>
      <c r="C4" s="182" t="s">
        <v>13</v>
      </c>
      <c r="D4" s="182"/>
      <c r="E4" s="182"/>
      <c r="F4" s="182" t="s">
        <v>15</v>
      </c>
      <c r="G4" s="182"/>
      <c r="H4" s="182"/>
      <c r="I4" s="182" t="s">
        <v>14</v>
      </c>
      <c r="J4" s="182"/>
      <c r="K4" s="182"/>
    </row>
    <row r="5" spans="2:11" ht="24.75" customHeight="1">
      <c r="B5" s="116"/>
      <c r="C5" s="34" t="s">
        <v>0</v>
      </c>
      <c r="D5" s="35" t="s">
        <v>1</v>
      </c>
      <c r="E5" s="36" t="s">
        <v>11</v>
      </c>
      <c r="F5" s="34" t="s">
        <v>0</v>
      </c>
      <c r="G5" s="35" t="s">
        <v>1</v>
      </c>
      <c r="H5" s="36" t="s">
        <v>11</v>
      </c>
      <c r="I5" s="34" t="s">
        <v>0</v>
      </c>
      <c r="J5" s="35" t="s">
        <v>1</v>
      </c>
      <c r="K5" s="36" t="s">
        <v>59</v>
      </c>
    </row>
    <row r="6" spans="2:11" ht="24.75" customHeight="1">
      <c r="B6" s="77" t="s">
        <v>107</v>
      </c>
      <c r="C6" s="37">
        <v>21008</v>
      </c>
      <c r="D6" s="38">
        <v>20156</v>
      </c>
      <c r="E6" s="39">
        <v>41164</v>
      </c>
      <c r="F6" s="37">
        <v>12345</v>
      </c>
      <c r="G6" s="38">
        <v>12154</v>
      </c>
      <c r="H6" s="39">
        <v>24499</v>
      </c>
      <c r="I6" s="40">
        <v>58.76</v>
      </c>
      <c r="J6" s="41">
        <v>60.3</v>
      </c>
      <c r="K6" s="42">
        <v>59.52</v>
      </c>
    </row>
    <row r="7" spans="2:11" ht="24.75" customHeight="1">
      <c r="B7" s="77" t="s">
        <v>108</v>
      </c>
      <c r="C7" s="37">
        <v>23404</v>
      </c>
      <c r="D7" s="38">
        <v>22720</v>
      </c>
      <c r="E7" s="39">
        <v>46124</v>
      </c>
      <c r="F7" s="37">
        <v>14773</v>
      </c>
      <c r="G7" s="38">
        <v>15292</v>
      </c>
      <c r="H7" s="39">
        <v>30065</v>
      </c>
      <c r="I7" s="40">
        <v>63.12</v>
      </c>
      <c r="J7" s="41">
        <v>67.31</v>
      </c>
      <c r="K7" s="42">
        <v>65.18</v>
      </c>
    </row>
    <row r="8" spans="2:11" ht="24.75" customHeight="1">
      <c r="B8" s="77" t="s">
        <v>109</v>
      </c>
      <c r="C8" s="37">
        <v>25458</v>
      </c>
      <c r="D8" s="38">
        <v>24694</v>
      </c>
      <c r="E8" s="39">
        <v>50152</v>
      </c>
      <c r="F8" s="37">
        <v>14107</v>
      </c>
      <c r="G8" s="38">
        <v>14407</v>
      </c>
      <c r="H8" s="39">
        <v>28514</v>
      </c>
      <c r="I8" s="40">
        <v>55.41</v>
      </c>
      <c r="J8" s="41">
        <v>58.34</v>
      </c>
      <c r="K8" s="42">
        <v>56.86</v>
      </c>
    </row>
    <row r="9" spans="2:11" ht="24.75" customHeight="1">
      <c r="B9" s="26" t="s">
        <v>110</v>
      </c>
      <c r="C9" s="37">
        <v>26278</v>
      </c>
      <c r="D9" s="38">
        <v>25331</v>
      </c>
      <c r="E9" s="39">
        <v>51609</v>
      </c>
      <c r="F9" s="37">
        <v>13914</v>
      </c>
      <c r="G9" s="38">
        <v>14433</v>
      </c>
      <c r="H9" s="39">
        <v>28347</v>
      </c>
      <c r="I9" s="40">
        <v>52.95</v>
      </c>
      <c r="J9" s="41">
        <v>56.98</v>
      </c>
      <c r="K9" s="42">
        <v>54.93</v>
      </c>
    </row>
    <row r="10" spans="2:11" ht="24.75" customHeight="1">
      <c r="B10" s="26" t="s">
        <v>116</v>
      </c>
      <c r="C10" s="37">
        <v>26335</v>
      </c>
      <c r="D10" s="38">
        <v>25641</v>
      </c>
      <c r="E10" s="39">
        <v>51976</v>
      </c>
      <c r="F10" s="37">
        <v>16023</v>
      </c>
      <c r="G10" s="38">
        <v>16673</v>
      </c>
      <c r="H10" s="39">
        <v>32696</v>
      </c>
      <c r="I10" s="40">
        <v>60.84</v>
      </c>
      <c r="J10" s="41">
        <v>65.02</v>
      </c>
      <c r="K10" s="42">
        <v>62.91</v>
      </c>
    </row>
    <row r="11" spans="2:11" ht="24.75" customHeight="1">
      <c r="B11" s="26" t="s">
        <v>111</v>
      </c>
      <c r="C11" s="37">
        <v>26300</v>
      </c>
      <c r="D11" s="38">
        <v>25957</v>
      </c>
      <c r="E11" s="39">
        <v>52257</v>
      </c>
      <c r="F11" s="37">
        <v>14520</v>
      </c>
      <c r="G11" s="38">
        <v>14878</v>
      </c>
      <c r="H11" s="39">
        <v>29398</v>
      </c>
      <c r="I11" s="40">
        <v>55.21</v>
      </c>
      <c r="J11" s="41">
        <v>57.32</v>
      </c>
      <c r="K11" s="42">
        <v>56.26</v>
      </c>
    </row>
    <row r="12" spans="2:11" ht="24.75" customHeight="1">
      <c r="B12" s="26" t="s">
        <v>112</v>
      </c>
      <c r="C12" s="37">
        <v>26768</v>
      </c>
      <c r="D12" s="38">
        <v>26297</v>
      </c>
      <c r="E12" s="39">
        <v>53065</v>
      </c>
      <c r="F12" s="37">
        <v>16418</v>
      </c>
      <c r="G12" s="38">
        <v>17001</v>
      </c>
      <c r="H12" s="39">
        <v>33419</v>
      </c>
      <c r="I12" s="40">
        <v>61.33</v>
      </c>
      <c r="J12" s="41">
        <v>64.65</v>
      </c>
      <c r="K12" s="42">
        <v>62.98</v>
      </c>
    </row>
    <row r="13" spans="2:11" ht="24.75" customHeight="1">
      <c r="B13" s="26" t="s">
        <v>113</v>
      </c>
      <c r="C13" s="37">
        <v>27796</v>
      </c>
      <c r="D13" s="38">
        <v>27575</v>
      </c>
      <c r="E13" s="39">
        <v>55371</v>
      </c>
      <c r="F13" s="37">
        <v>17659</v>
      </c>
      <c r="G13" s="38">
        <v>18065</v>
      </c>
      <c r="H13" s="39">
        <v>35724</v>
      </c>
      <c r="I13" s="40">
        <v>63.53</v>
      </c>
      <c r="J13" s="41">
        <v>65.51</v>
      </c>
      <c r="K13" s="42">
        <v>64.52</v>
      </c>
    </row>
    <row r="14" spans="2:11" ht="24.75" customHeight="1">
      <c r="B14" s="26" t="s">
        <v>114</v>
      </c>
      <c r="C14" s="37">
        <v>28264</v>
      </c>
      <c r="D14" s="38">
        <v>28055</v>
      </c>
      <c r="E14" s="39">
        <v>56319</v>
      </c>
      <c r="F14" s="37">
        <v>16259</v>
      </c>
      <c r="G14" s="38">
        <v>16649</v>
      </c>
      <c r="H14" s="39">
        <v>32908</v>
      </c>
      <c r="I14" s="40">
        <v>57.53</v>
      </c>
      <c r="J14" s="41">
        <v>59.34</v>
      </c>
      <c r="K14" s="42">
        <v>58.43</v>
      </c>
    </row>
    <row r="15" spans="2:11" ht="24.75" customHeight="1">
      <c r="B15" s="26" t="s">
        <v>115</v>
      </c>
      <c r="C15" s="37">
        <v>28414</v>
      </c>
      <c r="D15" s="38">
        <v>28270</v>
      </c>
      <c r="E15" s="39">
        <v>56684</v>
      </c>
      <c r="F15" s="37">
        <v>13873</v>
      </c>
      <c r="G15" s="38">
        <v>13910</v>
      </c>
      <c r="H15" s="39">
        <v>27783</v>
      </c>
      <c r="I15" s="40">
        <v>48.82</v>
      </c>
      <c r="J15" s="41">
        <v>49.2</v>
      </c>
      <c r="K15" s="42">
        <v>49.01</v>
      </c>
    </row>
    <row r="16" spans="2:11" ht="24.75" customHeight="1">
      <c r="B16" s="78" t="s">
        <v>99</v>
      </c>
      <c r="C16" s="37">
        <v>29168</v>
      </c>
      <c r="D16" s="38">
        <v>29213</v>
      </c>
      <c r="E16" s="39">
        <f>SUM(C16:D16)</f>
        <v>58381</v>
      </c>
      <c r="F16" s="37">
        <v>13999</v>
      </c>
      <c r="G16" s="38">
        <v>14449</v>
      </c>
      <c r="H16" s="39">
        <f>SUM(F16:G16)</f>
        <v>28448</v>
      </c>
      <c r="I16" s="40">
        <f aca="true" t="shared" si="0" ref="I16:K17">ROUND(F16/C16*100,2)</f>
        <v>47.99</v>
      </c>
      <c r="J16" s="45">
        <f t="shared" si="0"/>
        <v>49.46</v>
      </c>
      <c r="K16" s="42">
        <f t="shared" si="0"/>
        <v>48.73</v>
      </c>
    </row>
    <row r="17" spans="2:11" ht="24.75" customHeight="1">
      <c r="B17" s="88" t="s">
        <v>127</v>
      </c>
      <c r="C17" s="16">
        <v>29153</v>
      </c>
      <c r="D17" s="14">
        <v>29422</v>
      </c>
      <c r="E17" s="17">
        <f>SUM(C17:D17)</f>
        <v>58575</v>
      </c>
      <c r="F17" s="16">
        <v>14593</v>
      </c>
      <c r="G17" s="14">
        <v>15301</v>
      </c>
      <c r="H17" s="17">
        <f>SUM(F17:G17)</f>
        <v>29894</v>
      </c>
      <c r="I17" s="43">
        <f t="shared" si="0"/>
        <v>50.06</v>
      </c>
      <c r="J17" s="19">
        <f t="shared" si="0"/>
        <v>52.01</v>
      </c>
      <c r="K17" s="8">
        <f t="shared" si="0"/>
        <v>51.04</v>
      </c>
    </row>
    <row r="18" spans="2:11" ht="13.5">
      <c r="B18" s="44" t="s">
        <v>128</v>
      </c>
      <c r="C18" s="3"/>
      <c r="D18" s="3"/>
      <c r="E18" s="3"/>
      <c r="F18" s="3"/>
      <c r="G18" s="3"/>
      <c r="H18" s="3"/>
      <c r="I18" s="3"/>
      <c r="J18" s="3"/>
      <c r="K18" s="3"/>
    </row>
    <row r="19" spans="2:11" ht="24.75" customHeigh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ht="24.75" customHeight="1"/>
    <row r="21" spans="2:5" ht="13.5">
      <c r="B21" s="44" t="s">
        <v>16</v>
      </c>
      <c r="C21" s="3"/>
      <c r="D21" s="3"/>
      <c r="E21" s="3"/>
    </row>
    <row r="22" spans="2:11" ht="24.75" customHeight="1">
      <c r="B22" s="116" t="s">
        <v>12</v>
      </c>
      <c r="C22" s="182" t="s">
        <v>13</v>
      </c>
      <c r="D22" s="182"/>
      <c r="E22" s="182"/>
      <c r="F22" s="182" t="s">
        <v>15</v>
      </c>
      <c r="G22" s="182"/>
      <c r="H22" s="182"/>
      <c r="I22" s="182" t="s">
        <v>14</v>
      </c>
      <c r="J22" s="182"/>
      <c r="K22" s="182"/>
    </row>
    <row r="23" spans="2:11" ht="24.75" customHeight="1">
      <c r="B23" s="116"/>
      <c r="C23" s="34" t="s">
        <v>0</v>
      </c>
      <c r="D23" s="35" t="s">
        <v>1</v>
      </c>
      <c r="E23" s="36" t="s">
        <v>11</v>
      </c>
      <c r="F23" s="34" t="s">
        <v>0</v>
      </c>
      <c r="G23" s="35" t="s">
        <v>1</v>
      </c>
      <c r="H23" s="36" t="s">
        <v>11</v>
      </c>
      <c r="I23" s="34" t="s">
        <v>0</v>
      </c>
      <c r="J23" s="35" t="s">
        <v>1</v>
      </c>
      <c r="K23" s="36" t="s">
        <v>59</v>
      </c>
    </row>
    <row r="24" spans="2:11" ht="24.75" customHeight="1">
      <c r="B24" s="26" t="s">
        <v>102</v>
      </c>
      <c r="C24" s="37">
        <v>28264</v>
      </c>
      <c r="D24" s="38">
        <v>28055</v>
      </c>
      <c r="E24" s="79">
        <f>SUM(C24:D24)</f>
        <v>56319</v>
      </c>
      <c r="F24" s="37">
        <v>16260</v>
      </c>
      <c r="G24" s="38">
        <v>16652</v>
      </c>
      <c r="H24" s="79">
        <f>SUM(F24:G24)</f>
        <v>32912</v>
      </c>
      <c r="I24" s="40">
        <v>57.53</v>
      </c>
      <c r="J24" s="45">
        <v>59.35</v>
      </c>
      <c r="K24" s="42">
        <v>58.44</v>
      </c>
    </row>
    <row r="25" spans="2:11" ht="24.75" customHeight="1">
      <c r="B25" s="26" t="s">
        <v>76</v>
      </c>
      <c r="C25" s="37">
        <v>28414</v>
      </c>
      <c r="D25" s="38">
        <v>28270</v>
      </c>
      <c r="E25" s="39">
        <f>SUM(C25:D25)</f>
        <v>56684</v>
      </c>
      <c r="F25" s="37">
        <v>13873</v>
      </c>
      <c r="G25" s="38">
        <v>13912</v>
      </c>
      <c r="H25" s="39">
        <f>SUM(F25:G25)</f>
        <v>27785</v>
      </c>
      <c r="I25" s="40">
        <v>48.82</v>
      </c>
      <c r="J25" s="45">
        <v>49.21</v>
      </c>
      <c r="K25" s="42">
        <v>49.02</v>
      </c>
    </row>
    <row r="26" spans="2:11" ht="24.75" customHeight="1">
      <c r="B26" s="26" t="s">
        <v>99</v>
      </c>
      <c r="C26" s="37">
        <v>29168</v>
      </c>
      <c r="D26" s="38">
        <v>29213</v>
      </c>
      <c r="E26" s="39">
        <f>SUM(C26:D26)</f>
        <v>58381</v>
      </c>
      <c r="F26" s="37">
        <v>13996</v>
      </c>
      <c r="G26" s="38">
        <v>14451</v>
      </c>
      <c r="H26" s="39">
        <f>SUM(F26:G26)</f>
        <v>28447</v>
      </c>
      <c r="I26" s="40">
        <v>47.98</v>
      </c>
      <c r="J26" s="45">
        <v>49.47</v>
      </c>
      <c r="K26" s="42">
        <v>48.73</v>
      </c>
    </row>
    <row r="27" spans="2:11" ht="24.75" customHeight="1">
      <c r="B27" s="88" t="s">
        <v>127</v>
      </c>
      <c r="C27" s="16">
        <v>29153</v>
      </c>
      <c r="D27" s="14">
        <v>29422</v>
      </c>
      <c r="E27" s="17">
        <f>SUM(C27:D27)</f>
        <v>58575</v>
      </c>
      <c r="F27" s="16">
        <v>14589</v>
      </c>
      <c r="G27" s="14">
        <v>15299</v>
      </c>
      <c r="H27" s="17">
        <f>SUM(F27:G27)</f>
        <v>29888</v>
      </c>
      <c r="I27" s="43">
        <v>50.04</v>
      </c>
      <c r="J27" s="19">
        <v>52</v>
      </c>
      <c r="K27" s="8">
        <v>51.03</v>
      </c>
    </row>
  </sheetData>
  <sheetProtection/>
  <mergeCells count="8">
    <mergeCell ref="B22:B23"/>
    <mergeCell ref="C22:E22"/>
    <mergeCell ref="F22:H22"/>
    <mergeCell ref="I22:K22"/>
    <mergeCell ref="B4:B5"/>
    <mergeCell ref="C4:E4"/>
    <mergeCell ref="F4:H4"/>
    <mergeCell ref="I4:K4"/>
  </mergeCells>
  <printOptions/>
  <pageMargins left="0.7874015748031497" right="0.9055118110236221" top="0.7874015748031497" bottom="0.984251968503937" header="0.5118110236220472" footer="0.3937007874015748"/>
  <pageSetup errors="blank" horizontalDpi="300" verticalDpi="3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31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3.5">
      <c r="B1" s="33" t="s">
        <v>77</v>
      </c>
    </row>
    <row r="2" spans="2:11" ht="24.75" customHeight="1">
      <c r="B2" s="116" t="s">
        <v>12</v>
      </c>
      <c r="C2" s="182" t="s">
        <v>13</v>
      </c>
      <c r="D2" s="182"/>
      <c r="E2" s="182"/>
      <c r="F2" s="182" t="s">
        <v>15</v>
      </c>
      <c r="G2" s="182"/>
      <c r="H2" s="182"/>
      <c r="I2" s="182" t="s">
        <v>14</v>
      </c>
      <c r="J2" s="182"/>
      <c r="K2" s="182"/>
    </row>
    <row r="3" spans="2:11" ht="24.75" customHeight="1">
      <c r="B3" s="116"/>
      <c r="C3" s="34" t="s">
        <v>0</v>
      </c>
      <c r="D3" s="35" t="s">
        <v>1</v>
      </c>
      <c r="E3" s="36" t="s">
        <v>11</v>
      </c>
      <c r="F3" s="34" t="s">
        <v>0</v>
      </c>
      <c r="G3" s="35" t="s">
        <v>1</v>
      </c>
      <c r="H3" s="36" t="s">
        <v>11</v>
      </c>
      <c r="I3" s="34" t="s">
        <v>0</v>
      </c>
      <c r="J3" s="35" t="s">
        <v>1</v>
      </c>
      <c r="K3" s="36" t="s">
        <v>59</v>
      </c>
    </row>
    <row r="4" spans="2:11" ht="24.75" customHeight="1">
      <c r="B4" s="25" t="s">
        <v>17</v>
      </c>
      <c r="C4" s="37">
        <v>22961</v>
      </c>
      <c r="D4" s="38">
        <v>22415</v>
      </c>
      <c r="E4" s="39">
        <f aca="true" t="shared" si="0" ref="E4:E9">SUM(C4:D4)</f>
        <v>45376</v>
      </c>
      <c r="F4" s="37">
        <v>12705</v>
      </c>
      <c r="G4" s="38">
        <v>12885</v>
      </c>
      <c r="H4" s="39">
        <f aca="true" t="shared" si="1" ref="H4:H9">SUM(F4:G4)</f>
        <v>25590</v>
      </c>
      <c r="I4" s="40">
        <f aca="true" t="shared" si="2" ref="I4:K9">ROUND(F4/C4*100,2)</f>
        <v>55.33</v>
      </c>
      <c r="J4" s="45">
        <f t="shared" si="2"/>
        <v>57.48</v>
      </c>
      <c r="K4" s="42">
        <f t="shared" si="2"/>
        <v>56.4</v>
      </c>
    </row>
    <row r="5" spans="2:11" ht="24.75" customHeight="1">
      <c r="B5" s="25" t="s">
        <v>33</v>
      </c>
      <c r="C5" s="37">
        <v>24779</v>
      </c>
      <c r="D5" s="38">
        <v>24112</v>
      </c>
      <c r="E5" s="39">
        <f t="shared" si="0"/>
        <v>48891</v>
      </c>
      <c r="F5" s="37">
        <v>10968</v>
      </c>
      <c r="G5" s="38">
        <v>11303</v>
      </c>
      <c r="H5" s="39">
        <f t="shared" si="1"/>
        <v>22271</v>
      </c>
      <c r="I5" s="40">
        <f t="shared" si="2"/>
        <v>44.26</v>
      </c>
      <c r="J5" s="45">
        <f t="shared" si="2"/>
        <v>46.88</v>
      </c>
      <c r="K5" s="42">
        <f t="shared" si="2"/>
        <v>45.55</v>
      </c>
    </row>
    <row r="6" spans="2:11" ht="24.75" customHeight="1">
      <c r="B6" s="25" t="s">
        <v>34</v>
      </c>
      <c r="C6" s="37">
        <v>26448</v>
      </c>
      <c r="D6" s="38">
        <v>25459</v>
      </c>
      <c r="E6" s="39">
        <f t="shared" si="0"/>
        <v>51907</v>
      </c>
      <c r="F6" s="37">
        <v>10475</v>
      </c>
      <c r="G6" s="38">
        <v>10732</v>
      </c>
      <c r="H6" s="39">
        <f t="shared" si="1"/>
        <v>21207</v>
      </c>
      <c r="I6" s="40">
        <f t="shared" si="2"/>
        <v>39.61</v>
      </c>
      <c r="J6" s="45">
        <f t="shared" si="2"/>
        <v>42.15</v>
      </c>
      <c r="K6" s="42">
        <f t="shared" si="2"/>
        <v>40.86</v>
      </c>
    </row>
    <row r="7" spans="2:11" ht="24.75" customHeight="1">
      <c r="B7" s="25" t="s">
        <v>35</v>
      </c>
      <c r="C7" s="37">
        <v>26374</v>
      </c>
      <c r="D7" s="38">
        <v>25445</v>
      </c>
      <c r="E7" s="39">
        <f t="shared" si="0"/>
        <v>51819</v>
      </c>
      <c r="F7" s="37">
        <v>14037</v>
      </c>
      <c r="G7" s="38">
        <v>14500</v>
      </c>
      <c r="H7" s="39">
        <f t="shared" si="1"/>
        <v>28537</v>
      </c>
      <c r="I7" s="40">
        <f t="shared" si="2"/>
        <v>53.22</v>
      </c>
      <c r="J7" s="45">
        <f t="shared" si="2"/>
        <v>56.99</v>
      </c>
      <c r="K7" s="42">
        <f t="shared" si="2"/>
        <v>55.07</v>
      </c>
    </row>
    <row r="8" spans="2:11" ht="24.75" customHeight="1">
      <c r="B8" s="25" t="s">
        <v>36</v>
      </c>
      <c r="C8" s="37">
        <v>26248</v>
      </c>
      <c r="D8" s="38">
        <v>25678</v>
      </c>
      <c r="E8" s="39">
        <f t="shared" si="0"/>
        <v>51926</v>
      </c>
      <c r="F8" s="37">
        <v>13508</v>
      </c>
      <c r="G8" s="38">
        <v>14038</v>
      </c>
      <c r="H8" s="39">
        <f t="shared" si="1"/>
        <v>27546</v>
      </c>
      <c r="I8" s="40">
        <f t="shared" si="2"/>
        <v>51.46</v>
      </c>
      <c r="J8" s="45">
        <f t="shared" si="2"/>
        <v>54.67</v>
      </c>
      <c r="K8" s="42">
        <f t="shared" si="2"/>
        <v>53.05</v>
      </c>
    </row>
    <row r="9" spans="2:11" ht="24.75" customHeight="1">
      <c r="B9" s="25" t="s">
        <v>37</v>
      </c>
      <c r="C9" s="37">
        <v>26366</v>
      </c>
      <c r="D9" s="38">
        <v>25989</v>
      </c>
      <c r="E9" s="39">
        <f t="shared" si="0"/>
        <v>52355</v>
      </c>
      <c r="F9" s="37">
        <v>14171</v>
      </c>
      <c r="G9" s="38">
        <v>14641</v>
      </c>
      <c r="H9" s="39">
        <f t="shared" si="1"/>
        <v>28812</v>
      </c>
      <c r="I9" s="40">
        <f t="shared" si="2"/>
        <v>53.75</v>
      </c>
      <c r="J9" s="45">
        <f t="shared" si="2"/>
        <v>56.34</v>
      </c>
      <c r="K9" s="42">
        <f t="shared" si="2"/>
        <v>55.03</v>
      </c>
    </row>
    <row r="10" spans="2:11" ht="24.75" customHeight="1">
      <c r="B10" s="25" t="s">
        <v>38</v>
      </c>
      <c r="C10" s="37">
        <v>27278</v>
      </c>
      <c r="D10" s="38">
        <v>26811</v>
      </c>
      <c r="E10" s="39">
        <v>54089</v>
      </c>
      <c r="F10" s="37">
        <v>15260</v>
      </c>
      <c r="G10" s="38">
        <v>15658</v>
      </c>
      <c r="H10" s="39">
        <v>30918</v>
      </c>
      <c r="I10" s="40">
        <f aca="true" t="shared" si="3" ref="I10:J14">ROUND(F10/C10*100,2)</f>
        <v>55.94</v>
      </c>
      <c r="J10" s="45">
        <f t="shared" si="3"/>
        <v>58.4</v>
      </c>
      <c r="K10" s="42">
        <v>57.16</v>
      </c>
    </row>
    <row r="11" spans="2:11" ht="24.75" customHeight="1">
      <c r="B11" s="25" t="s">
        <v>64</v>
      </c>
      <c r="C11" s="37">
        <v>27944</v>
      </c>
      <c r="D11" s="38">
        <v>27778</v>
      </c>
      <c r="E11" s="39">
        <f>SUM(C11:D11)</f>
        <v>55722</v>
      </c>
      <c r="F11" s="37">
        <v>15052</v>
      </c>
      <c r="G11" s="38">
        <v>15443</v>
      </c>
      <c r="H11" s="39">
        <f>SUM(F11:G11)</f>
        <v>30495</v>
      </c>
      <c r="I11" s="40">
        <f t="shared" si="3"/>
        <v>53.86</v>
      </c>
      <c r="J11" s="45">
        <f t="shared" si="3"/>
        <v>55.59</v>
      </c>
      <c r="K11" s="42">
        <f>ROUND(H11/E11*100,2)</f>
        <v>54.73</v>
      </c>
    </row>
    <row r="12" spans="2:11" ht="24.75" customHeight="1">
      <c r="B12" s="25" t="s">
        <v>82</v>
      </c>
      <c r="C12" s="37">
        <v>28423</v>
      </c>
      <c r="D12" s="38">
        <v>28266</v>
      </c>
      <c r="E12" s="39">
        <f>SUM(C12:D12)</f>
        <v>56689</v>
      </c>
      <c r="F12" s="37">
        <v>13818</v>
      </c>
      <c r="G12" s="38">
        <v>14079</v>
      </c>
      <c r="H12" s="39">
        <f>SUM(F12:G12)</f>
        <v>27897</v>
      </c>
      <c r="I12" s="40">
        <f t="shared" si="3"/>
        <v>48.62</v>
      </c>
      <c r="J12" s="45">
        <f t="shared" si="3"/>
        <v>49.81</v>
      </c>
      <c r="K12" s="42">
        <f>ROUND(H12/E12*100,2)</f>
        <v>49.21</v>
      </c>
    </row>
    <row r="13" spans="2:11" ht="24.75" customHeight="1">
      <c r="B13" s="25" t="s">
        <v>83</v>
      </c>
      <c r="C13" s="37">
        <v>29180</v>
      </c>
      <c r="D13" s="38">
        <v>29142</v>
      </c>
      <c r="E13" s="39">
        <f>SUM(C13:D13)</f>
        <v>58322</v>
      </c>
      <c r="F13" s="37">
        <v>15115</v>
      </c>
      <c r="G13" s="38">
        <v>15416</v>
      </c>
      <c r="H13" s="39">
        <f>SUM(F13:G13)</f>
        <v>30531</v>
      </c>
      <c r="I13" s="40">
        <f t="shared" si="3"/>
        <v>51.8</v>
      </c>
      <c r="J13" s="45">
        <f t="shared" si="3"/>
        <v>52.9</v>
      </c>
      <c r="K13" s="42">
        <f>ROUND(H13/E13*100,2)</f>
        <v>52.35</v>
      </c>
    </row>
    <row r="14" spans="2:11" ht="24.75" customHeight="1">
      <c r="B14" s="13" t="s">
        <v>117</v>
      </c>
      <c r="C14" s="46">
        <v>29249</v>
      </c>
      <c r="D14" s="14">
        <v>29385</v>
      </c>
      <c r="E14" s="47">
        <f>SUM(C14:D14)</f>
        <v>58634</v>
      </c>
      <c r="F14" s="46">
        <v>13535</v>
      </c>
      <c r="G14" s="14">
        <v>13858</v>
      </c>
      <c r="H14" s="17">
        <f>SUM(F14:G14)</f>
        <v>27393</v>
      </c>
      <c r="I14" s="48">
        <f t="shared" si="3"/>
        <v>46.28</v>
      </c>
      <c r="J14" s="19">
        <f t="shared" si="3"/>
        <v>47.16</v>
      </c>
      <c r="K14" s="8">
        <f>ROUND(H14/E14*100,2)</f>
        <v>46.72</v>
      </c>
    </row>
    <row r="15" ht="24.75" customHeight="1"/>
    <row r="16" ht="24.75" customHeight="1"/>
    <row r="17" ht="13.5">
      <c r="B17" s="44" t="s">
        <v>18</v>
      </c>
    </row>
    <row r="18" spans="2:11" ht="24.75" customHeight="1">
      <c r="B18" s="116" t="s">
        <v>12</v>
      </c>
      <c r="C18" s="182" t="s">
        <v>13</v>
      </c>
      <c r="D18" s="182"/>
      <c r="E18" s="182"/>
      <c r="F18" s="182" t="s">
        <v>15</v>
      </c>
      <c r="G18" s="182"/>
      <c r="H18" s="182"/>
      <c r="I18" s="182" t="s">
        <v>14</v>
      </c>
      <c r="J18" s="182"/>
      <c r="K18" s="182"/>
    </row>
    <row r="19" spans="2:11" ht="24.75" customHeight="1">
      <c r="B19" s="116"/>
      <c r="C19" s="34" t="s">
        <v>0</v>
      </c>
      <c r="D19" s="35" t="s">
        <v>1</v>
      </c>
      <c r="E19" s="36" t="s">
        <v>11</v>
      </c>
      <c r="F19" s="34" t="s">
        <v>0</v>
      </c>
      <c r="G19" s="35" t="s">
        <v>1</v>
      </c>
      <c r="H19" s="36" t="s">
        <v>11</v>
      </c>
      <c r="I19" s="34" t="s">
        <v>0</v>
      </c>
      <c r="J19" s="35" t="s">
        <v>1</v>
      </c>
      <c r="K19" s="36" t="s">
        <v>59</v>
      </c>
    </row>
    <row r="20" spans="2:11" ht="24.75" customHeight="1">
      <c r="B20" s="25" t="s">
        <v>17</v>
      </c>
      <c r="C20" s="37">
        <v>22961</v>
      </c>
      <c r="D20" s="38">
        <v>22415</v>
      </c>
      <c r="E20" s="39">
        <f aca="true" t="shared" si="4" ref="E20:E25">SUM(C20:D20)</f>
        <v>45376</v>
      </c>
      <c r="F20" s="37">
        <v>12705</v>
      </c>
      <c r="G20" s="38">
        <v>12885</v>
      </c>
      <c r="H20" s="39">
        <f aca="true" t="shared" si="5" ref="H20:H25">SUM(F20:G20)</f>
        <v>25590</v>
      </c>
      <c r="I20" s="40">
        <f aca="true" t="shared" si="6" ref="I20:K25">ROUND(F20/C20*100,2)</f>
        <v>55.33</v>
      </c>
      <c r="J20" s="45">
        <f t="shared" si="6"/>
        <v>57.48</v>
      </c>
      <c r="K20" s="42">
        <f t="shared" si="6"/>
        <v>56.4</v>
      </c>
    </row>
    <row r="21" spans="2:11" ht="24.75" customHeight="1">
      <c r="B21" s="25" t="s">
        <v>33</v>
      </c>
      <c r="C21" s="37">
        <v>24779</v>
      </c>
      <c r="D21" s="38">
        <v>24112</v>
      </c>
      <c r="E21" s="39">
        <f t="shared" si="4"/>
        <v>48891</v>
      </c>
      <c r="F21" s="37">
        <v>10970</v>
      </c>
      <c r="G21" s="38">
        <v>11304</v>
      </c>
      <c r="H21" s="39">
        <f t="shared" si="5"/>
        <v>22274</v>
      </c>
      <c r="I21" s="40">
        <f t="shared" si="6"/>
        <v>44.27</v>
      </c>
      <c r="J21" s="45">
        <f t="shared" si="6"/>
        <v>46.88</v>
      </c>
      <c r="K21" s="42">
        <f t="shared" si="6"/>
        <v>45.56</v>
      </c>
    </row>
    <row r="22" spans="2:11" ht="24.75" customHeight="1">
      <c r="B22" s="25" t="s">
        <v>34</v>
      </c>
      <c r="C22" s="37">
        <v>26448</v>
      </c>
      <c r="D22" s="38">
        <v>25459</v>
      </c>
      <c r="E22" s="39">
        <f t="shared" si="4"/>
        <v>51907</v>
      </c>
      <c r="F22" s="37">
        <v>10475</v>
      </c>
      <c r="G22" s="38">
        <v>10736</v>
      </c>
      <c r="H22" s="39">
        <f t="shared" si="5"/>
        <v>21211</v>
      </c>
      <c r="I22" s="40">
        <f t="shared" si="6"/>
        <v>39.61</v>
      </c>
      <c r="J22" s="45">
        <f t="shared" si="6"/>
        <v>42.17</v>
      </c>
      <c r="K22" s="42">
        <f t="shared" si="6"/>
        <v>40.86</v>
      </c>
    </row>
    <row r="23" spans="2:11" ht="24.75" customHeight="1">
      <c r="B23" s="25" t="s">
        <v>35</v>
      </c>
      <c r="C23" s="37">
        <v>26374</v>
      </c>
      <c r="D23" s="38">
        <v>25445</v>
      </c>
      <c r="E23" s="39">
        <f t="shared" si="4"/>
        <v>51819</v>
      </c>
      <c r="F23" s="37">
        <v>14040</v>
      </c>
      <c r="G23" s="38">
        <v>14502</v>
      </c>
      <c r="H23" s="39">
        <f t="shared" si="5"/>
        <v>28542</v>
      </c>
      <c r="I23" s="40">
        <f t="shared" si="6"/>
        <v>53.23</v>
      </c>
      <c r="J23" s="45">
        <f t="shared" si="6"/>
        <v>56.99</v>
      </c>
      <c r="K23" s="42">
        <f t="shared" si="6"/>
        <v>55.08</v>
      </c>
    </row>
    <row r="24" spans="2:11" ht="24.75" customHeight="1">
      <c r="B24" s="25" t="s">
        <v>36</v>
      </c>
      <c r="C24" s="37">
        <v>26230</v>
      </c>
      <c r="D24" s="38">
        <v>25664</v>
      </c>
      <c r="E24" s="39">
        <f t="shared" si="4"/>
        <v>51894</v>
      </c>
      <c r="F24" s="37">
        <v>13505</v>
      </c>
      <c r="G24" s="38">
        <v>14033</v>
      </c>
      <c r="H24" s="39">
        <f t="shared" si="5"/>
        <v>27538</v>
      </c>
      <c r="I24" s="40">
        <f t="shared" si="6"/>
        <v>51.49</v>
      </c>
      <c r="J24" s="45">
        <f t="shared" si="6"/>
        <v>54.68</v>
      </c>
      <c r="K24" s="42">
        <f t="shared" si="6"/>
        <v>53.07</v>
      </c>
    </row>
    <row r="25" spans="2:11" ht="24.75" customHeight="1">
      <c r="B25" s="25" t="s">
        <v>37</v>
      </c>
      <c r="C25" s="37">
        <v>26348</v>
      </c>
      <c r="D25" s="38">
        <v>25965</v>
      </c>
      <c r="E25" s="39">
        <f t="shared" si="4"/>
        <v>52313</v>
      </c>
      <c r="F25" s="37">
        <v>14168</v>
      </c>
      <c r="G25" s="38">
        <v>14637</v>
      </c>
      <c r="H25" s="39">
        <f t="shared" si="5"/>
        <v>28805</v>
      </c>
      <c r="I25" s="40">
        <f t="shared" si="6"/>
        <v>53.77</v>
      </c>
      <c r="J25" s="45">
        <f t="shared" si="6"/>
        <v>56.37</v>
      </c>
      <c r="K25" s="42">
        <f t="shared" si="6"/>
        <v>55.06</v>
      </c>
    </row>
    <row r="26" spans="2:11" ht="24.75" customHeight="1">
      <c r="B26" s="25" t="s">
        <v>38</v>
      </c>
      <c r="C26" s="37">
        <v>27278</v>
      </c>
      <c r="D26" s="38">
        <v>26811</v>
      </c>
      <c r="E26" s="39">
        <v>54089</v>
      </c>
      <c r="F26" s="37">
        <v>15260</v>
      </c>
      <c r="G26" s="38">
        <v>15658</v>
      </c>
      <c r="H26" s="39">
        <v>30918</v>
      </c>
      <c r="I26" s="40">
        <f aca="true" t="shared" si="7" ref="I26:J30">ROUND(F26/C26*100,2)</f>
        <v>55.94</v>
      </c>
      <c r="J26" s="45">
        <f t="shared" si="7"/>
        <v>58.4</v>
      </c>
      <c r="K26" s="42">
        <v>57.16</v>
      </c>
    </row>
    <row r="27" spans="2:11" ht="24.75" customHeight="1">
      <c r="B27" s="25" t="s">
        <v>64</v>
      </c>
      <c r="C27" s="37">
        <v>27944</v>
      </c>
      <c r="D27" s="38">
        <v>27778</v>
      </c>
      <c r="E27" s="39">
        <f>SUM(C27:D27)</f>
        <v>55722</v>
      </c>
      <c r="F27" s="37">
        <v>15053</v>
      </c>
      <c r="G27" s="38">
        <v>15444</v>
      </c>
      <c r="H27" s="39">
        <f>SUM(F27:G27)</f>
        <v>30497</v>
      </c>
      <c r="I27" s="40">
        <f t="shared" si="7"/>
        <v>53.87</v>
      </c>
      <c r="J27" s="45">
        <f t="shared" si="7"/>
        <v>55.6</v>
      </c>
      <c r="K27" s="42">
        <f>ROUND(H27/E27*100,2)</f>
        <v>54.73</v>
      </c>
    </row>
    <row r="28" spans="2:11" ht="24.75" customHeight="1">
      <c r="B28" s="25" t="s">
        <v>82</v>
      </c>
      <c r="C28" s="37">
        <v>28423</v>
      </c>
      <c r="D28" s="38">
        <v>28266</v>
      </c>
      <c r="E28" s="39">
        <f>SUM(C28:D28)</f>
        <v>56689</v>
      </c>
      <c r="F28" s="37">
        <v>13816</v>
      </c>
      <c r="G28" s="38">
        <v>14080</v>
      </c>
      <c r="H28" s="39">
        <f>SUM(F28:G28)</f>
        <v>27896</v>
      </c>
      <c r="I28" s="40">
        <f t="shared" si="7"/>
        <v>48.61</v>
      </c>
      <c r="J28" s="45">
        <f t="shared" si="7"/>
        <v>49.81</v>
      </c>
      <c r="K28" s="42">
        <f>ROUND(H28/E28*100,2)</f>
        <v>49.21</v>
      </c>
    </row>
    <row r="29" spans="2:11" ht="24.75" customHeight="1">
      <c r="B29" s="25" t="s">
        <v>83</v>
      </c>
      <c r="C29" s="37">
        <v>29180</v>
      </c>
      <c r="D29" s="38">
        <v>29142</v>
      </c>
      <c r="E29" s="39">
        <f>SUM(C29:D29)</f>
        <v>58322</v>
      </c>
      <c r="F29" s="37">
        <v>15115</v>
      </c>
      <c r="G29" s="38">
        <v>15419</v>
      </c>
      <c r="H29" s="39">
        <f>SUM(F29:G29)</f>
        <v>30534</v>
      </c>
      <c r="I29" s="40">
        <f t="shared" si="7"/>
        <v>51.8</v>
      </c>
      <c r="J29" s="45">
        <f t="shared" si="7"/>
        <v>52.91</v>
      </c>
      <c r="K29" s="42">
        <f>ROUND(H29/E29*100,2)</f>
        <v>52.35</v>
      </c>
    </row>
    <row r="30" spans="2:16" ht="24.75" customHeight="1">
      <c r="B30" s="13" t="s">
        <v>117</v>
      </c>
      <c r="C30" s="49">
        <v>29249</v>
      </c>
      <c r="D30" s="50">
        <v>29385</v>
      </c>
      <c r="E30" s="51">
        <f>SUM(C30:D30)</f>
        <v>58634</v>
      </c>
      <c r="F30" s="49">
        <v>13534</v>
      </c>
      <c r="G30" s="50">
        <v>13857</v>
      </c>
      <c r="H30" s="51">
        <f>SUM(F30:G30)</f>
        <v>27391</v>
      </c>
      <c r="I30" s="43">
        <f t="shared" si="7"/>
        <v>46.27</v>
      </c>
      <c r="J30" s="19">
        <f t="shared" si="7"/>
        <v>47.16</v>
      </c>
      <c r="K30" s="8">
        <f>ROUND(H30/E30*100,2)</f>
        <v>46.72</v>
      </c>
      <c r="P30" s="52"/>
    </row>
    <row r="31" ht="15" customHeight="1">
      <c r="P31" s="52"/>
    </row>
  </sheetData>
  <sheetProtection/>
  <mergeCells count="8">
    <mergeCell ref="B18:B19"/>
    <mergeCell ref="C18:E18"/>
    <mergeCell ref="F18:H18"/>
    <mergeCell ref="I18:K18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N31"/>
  <sheetViews>
    <sheetView showGridLines="0" showZeros="0"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3.5">
      <c r="B1" s="3" t="s">
        <v>19</v>
      </c>
    </row>
    <row r="2" spans="2:11" ht="24.75" customHeight="1">
      <c r="B2" s="116" t="s">
        <v>12</v>
      </c>
      <c r="C2" s="182" t="s">
        <v>13</v>
      </c>
      <c r="D2" s="182"/>
      <c r="E2" s="182"/>
      <c r="F2" s="184" t="s">
        <v>15</v>
      </c>
      <c r="G2" s="182"/>
      <c r="H2" s="182"/>
      <c r="I2" s="182" t="s">
        <v>14</v>
      </c>
      <c r="J2" s="182"/>
      <c r="K2" s="182"/>
    </row>
    <row r="3" spans="2:11" ht="24.75" customHeight="1">
      <c r="B3" s="116"/>
      <c r="C3" s="34" t="s">
        <v>0</v>
      </c>
      <c r="D3" s="35" t="s">
        <v>1</v>
      </c>
      <c r="E3" s="53" t="s">
        <v>11</v>
      </c>
      <c r="F3" s="34" t="s">
        <v>0</v>
      </c>
      <c r="G3" s="35" t="s">
        <v>1</v>
      </c>
      <c r="H3" s="36" t="s">
        <v>11</v>
      </c>
      <c r="I3" s="54" t="s">
        <v>0</v>
      </c>
      <c r="J3" s="35" t="s">
        <v>1</v>
      </c>
      <c r="K3" s="36" t="s">
        <v>59</v>
      </c>
    </row>
    <row r="4" spans="2:11" ht="24.75" customHeight="1">
      <c r="B4" s="26" t="s">
        <v>66</v>
      </c>
      <c r="C4" s="37">
        <v>19251</v>
      </c>
      <c r="D4" s="38">
        <v>18432</v>
      </c>
      <c r="E4" s="55">
        <v>37683</v>
      </c>
      <c r="F4" s="37">
        <v>9840</v>
      </c>
      <c r="G4" s="38">
        <v>9439</v>
      </c>
      <c r="H4" s="39">
        <v>19279</v>
      </c>
      <c r="I4" s="6">
        <v>51.11</v>
      </c>
      <c r="J4" s="45">
        <v>51.21</v>
      </c>
      <c r="K4" s="42">
        <v>51.16</v>
      </c>
    </row>
    <row r="5" spans="2:11" ht="24.75" customHeight="1">
      <c r="B5" s="26" t="s">
        <v>67</v>
      </c>
      <c r="C5" s="37">
        <v>21010</v>
      </c>
      <c r="D5" s="38">
        <v>20294</v>
      </c>
      <c r="E5" s="55">
        <v>41304</v>
      </c>
      <c r="F5" s="37">
        <v>9313</v>
      </c>
      <c r="G5" s="38">
        <v>9505</v>
      </c>
      <c r="H5" s="39">
        <v>18818</v>
      </c>
      <c r="I5" s="6">
        <v>44.33</v>
      </c>
      <c r="J5" s="45">
        <v>46.84</v>
      </c>
      <c r="K5" s="42">
        <v>45.56</v>
      </c>
    </row>
    <row r="6" spans="2:11" ht="24.75" customHeight="1">
      <c r="B6" s="26" t="s">
        <v>68</v>
      </c>
      <c r="C6" s="37">
        <v>23843</v>
      </c>
      <c r="D6" s="38">
        <v>23191</v>
      </c>
      <c r="E6" s="55">
        <v>47034</v>
      </c>
      <c r="F6" s="37">
        <v>11834</v>
      </c>
      <c r="G6" s="38">
        <v>12689</v>
      </c>
      <c r="H6" s="39">
        <v>24523</v>
      </c>
      <c r="I6" s="6">
        <v>49.63</v>
      </c>
      <c r="J6" s="45">
        <v>54.72</v>
      </c>
      <c r="K6" s="42">
        <v>52.14</v>
      </c>
    </row>
    <row r="7" spans="2:11" ht="24.75" customHeight="1">
      <c r="B7" s="26" t="s">
        <v>69</v>
      </c>
      <c r="C7" s="37">
        <v>25985</v>
      </c>
      <c r="D7" s="38">
        <v>25081</v>
      </c>
      <c r="E7" s="55">
        <v>51066</v>
      </c>
      <c r="F7" s="37">
        <v>11818</v>
      </c>
      <c r="G7" s="38">
        <v>12465</v>
      </c>
      <c r="H7" s="39">
        <v>24283</v>
      </c>
      <c r="I7" s="6">
        <v>45.48</v>
      </c>
      <c r="J7" s="45">
        <v>49.7</v>
      </c>
      <c r="K7" s="42">
        <v>47.55</v>
      </c>
    </row>
    <row r="8" spans="2:11" ht="24.75" customHeight="1">
      <c r="B8" s="26" t="s">
        <v>70</v>
      </c>
      <c r="C8" s="37">
        <v>26198</v>
      </c>
      <c r="D8" s="38">
        <v>25417</v>
      </c>
      <c r="E8" s="55">
        <v>51615</v>
      </c>
      <c r="F8" s="37">
        <v>13708</v>
      </c>
      <c r="G8" s="38">
        <v>14273</v>
      </c>
      <c r="H8" s="39">
        <v>27981</v>
      </c>
      <c r="I8" s="6">
        <v>52.32</v>
      </c>
      <c r="J8" s="45">
        <v>56.16</v>
      </c>
      <c r="K8" s="42">
        <v>54.21</v>
      </c>
    </row>
    <row r="9" spans="2:11" ht="24.75" customHeight="1">
      <c r="B9" s="26" t="s">
        <v>71</v>
      </c>
      <c r="C9" s="37">
        <v>26058</v>
      </c>
      <c r="D9" s="38">
        <v>25749</v>
      </c>
      <c r="E9" s="55">
        <v>51807</v>
      </c>
      <c r="F9" s="37">
        <v>10527</v>
      </c>
      <c r="G9" s="38">
        <v>11318</v>
      </c>
      <c r="H9" s="39">
        <v>21845</v>
      </c>
      <c r="I9" s="6">
        <v>40.4</v>
      </c>
      <c r="J9" s="45">
        <v>43.96</v>
      </c>
      <c r="K9" s="42">
        <v>42.17</v>
      </c>
    </row>
    <row r="10" spans="2:11" ht="24.75" customHeight="1">
      <c r="B10" s="26" t="s">
        <v>72</v>
      </c>
      <c r="C10" s="37">
        <v>27007</v>
      </c>
      <c r="D10" s="38">
        <v>26633</v>
      </c>
      <c r="E10" s="55">
        <v>53640</v>
      </c>
      <c r="F10" s="37">
        <v>13126</v>
      </c>
      <c r="G10" s="38">
        <v>13782</v>
      </c>
      <c r="H10" s="39">
        <v>26908</v>
      </c>
      <c r="I10" s="6">
        <v>48.6</v>
      </c>
      <c r="J10" s="45">
        <v>51.75</v>
      </c>
      <c r="K10" s="42">
        <v>50.16</v>
      </c>
    </row>
    <row r="11" spans="2:11" ht="24.75" customHeight="1">
      <c r="B11" s="26" t="s">
        <v>73</v>
      </c>
      <c r="C11" s="37">
        <v>27905</v>
      </c>
      <c r="D11" s="38">
        <v>27717</v>
      </c>
      <c r="E11" s="55">
        <v>55622</v>
      </c>
      <c r="F11" s="37">
        <v>14222</v>
      </c>
      <c r="G11" s="38">
        <v>15359</v>
      </c>
      <c r="H11" s="39">
        <v>29581</v>
      </c>
      <c r="I11" s="5">
        <v>50.97</v>
      </c>
      <c r="J11" s="56">
        <v>55.41</v>
      </c>
      <c r="K11" s="7">
        <v>53.18</v>
      </c>
    </row>
    <row r="12" spans="2:40" ht="24.75" customHeight="1">
      <c r="B12" s="26" t="s">
        <v>65</v>
      </c>
      <c r="C12" s="37">
        <v>28155</v>
      </c>
      <c r="D12" s="38">
        <v>27951</v>
      </c>
      <c r="E12" s="55">
        <v>56106</v>
      </c>
      <c r="F12" s="37">
        <v>16230</v>
      </c>
      <c r="G12" s="38">
        <v>16632</v>
      </c>
      <c r="H12" s="39">
        <v>32862</v>
      </c>
      <c r="I12" s="5">
        <v>57.65</v>
      </c>
      <c r="J12" s="45">
        <v>59.5</v>
      </c>
      <c r="K12" s="7">
        <v>58.57</v>
      </c>
      <c r="AM12" s="52"/>
      <c r="AN12" s="52"/>
    </row>
    <row r="13" spans="2:40" ht="24.75" customHeight="1">
      <c r="B13" s="26" t="s">
        <v>85</v>
      </c>
      <c r="C13" s="37">
        <v>28291</v>
      </c>
      <c r="D13" s="38">
        <v>28199</v>
      </c>
      <c r="E13" s="55">
        <v>56490</v>
      </c>
      <c r="F13" s="37">
        <v>10399</v>
      </c>
      <c r="G13" s="38">
        <v>10327</v>
      </c>
      <c r="H13" s="39">
        <v>20726</v>
      </c>
      <c r="I13" s="5">
        <v>36.76</v>
      </c>
      <c r="J13" s="45">
        <v>36.62</v>
      </c>
      <c r="K13" s="7">
        <v>36.69</v>
      </c>
      <c r="AM13" s="52"/>
      <c r="AN13" s="52"/>
    </row>
    <row r="14" spans="2:32" ht="24.75" customHeight="1">
      <c r="B14" s="26" t="s">
        <v>84</v>
      </c>
      <c r="C14" s="37">
        <v>29085</v>
      </c>
      <c r="D14" s="38">
        <v>29018</v>
      </c>
      <c r="E14" s="55">
        <f>SUM(C14:D14)</f>
        <v>58103</v>
      </c>
      <c r="F14" s="37">
        <v>15166</v>
      </c>
      <c r="G14" s="38">
        <v>16210</v>
      </c>
      <c r="H14" s="39">
        <f>SUM(F14:G14)</f>
        <v>31376</v>
      </c>
      <c r="I14" s="5">
        <f>ROUND(F14/C14*100,2)</f>
        <v>52.14</v>
      </c>
      <c r="J14" s="45">
        <f>ROUND(G14/D14*100,2)</f>
        <v>55.86</v>
      </c>
      <c r="K14" s="42">
        <f>ROUND(H14/E14*100,2)</f>
        <v>54</v>
      </c>
      <c r="AE14" s="52"/>
      <c r="AF14" s="52"/>
    </row>
    <row r="15" spans="2:32" ht="24.75" customHeight="1">
      <c r="B15" s="13" t="s">
        <v>106</v>
      </c>
      <c r="C15" s="16">
        <v>28976</v>
      </c>
      <c r="D15" s="14">
        <v>29232</v>
      </c>
      <c r="E15" s="15">
        <f>SUM(C15:D15)</f>
        <v>58208</v>
      </c>
      <c r="F15" s="16">
        <v>13538</v>
      </c>
      <c r="G15" s="14">
        <v>14602</v>
      </c>
      <c r="H15" s="17">
        <f>SUM(F15:G15)</f>
        <v>28140</v>
      </c>
      <c r="I15" s="24">
        <v>46.72</v>
      </c>
      <c r="J15" s="19">
        <v>49.95</v>
      </c>
      <c r="K15" s="8">
        <v>48.34</v>
      </c>
      <c r="AE15" s="52"/>
      <c r="AF15" s="52"/>
    </row>
    <row r="16" spans="2:32" ht="24.75" customHeight="1">
      <c r="B16" s="1"/>
      <c r="C16" s="57"/>
      <c r="D16" s="57"/>
      <c r="E16" s="57"/>
      <c r="F16" s="57"/>
      <c r="G16" s="57"/>
      <c r="H16" s="57"/>
      <c r="I16" s="1"/>
      <c r="J16" s="2"/>
      <c r="K16" s="1"/>
      <c r="AE16" s="52"/>
      <c r="AF16" s="52"/>
    </row>
    <row r="17" spans="2:32" ht="24.75" customHeight="1">
      <c r="B17" s="1"/>
      <c r="C17" s="57"/>
      <c r="D17" s="57"/>
      <c r="E17" s="57"/>
      <c r="F17" s="57"/>
      <c r="G17" s="57"/>
      <c r="H17" s="57"/>
      <c r="I17" s="1"/>
      <c r="J17" s="2"/>
      <c r="K17" s="1"/>
      <c r="AE17" s="52"/>
      <c r="AF17" s="52"/>
    </row>
    <row r="18" ht="13.5">
      <c r="B18" s="44" t="s">
        <v>20</v>
      </c>
    </row>
    <row r="19" spans="2:11" ht="24.75" customHeight="1">
      <c r="B19" s="116" t="s">
        <v>12</v>
      </c>
      <c r="C19" s="182" t="s">
        <v>13</v>
      </c>
      <c r="D19" s="182"/>
      <c r="E19" s="183"/>
      <c r="F19" s="182" t="s">
        <v>15</v>
      </c>
      <c r="G19" s="182"/>
      <c r="H19" s="182"/>
      <c r="I19" s="184" t="s">
        <v>14</v>
      </c>
      <c r="J19" s="182"/>
      <c r="K19" s="182"/>
    </row>
    <row r="20" spans="2:11" ht="24.75" customHeight="1">
      <c r="B20" s="116"/>
      <c r="C20" s="34" t="s">
        <v>0</v>
      </c>
      <c r="D20" s="35" t="s">
        <v>1</v>
      </c>
      <c r="E20" s="53" t="s">
        <v>11</v>
      </c>
      <c r="F20" s="34" t="s">
        <v>0</v>
      </c>
      <c r="G20" s="35" t="s">
        <v>1</v>
      </c>
      <c r="H20" s="36" t="s">
        <v>11</v>
      </c>
      <c r="I20" s="54" t="s">
        <v>0</v>
      </c>
      <c r="J20" s="35" t="s">
        <v>1</v>
      </c>
      <c r="K20" s="36" t="s">
        <v>59</v>
      </c>
    </row>
    <row r="21" spans="2:11" ht="24.75" customHeight="1">
      <c r="B21" s="25" t="s">
        <v>39</v>
      </c>
      <c r="C21" s="37">
        <v>18618</v>
      </c>
      <c r="D21" s="38">
        <v>17600</v>
      </c>
      <c r="E21" s="55">
        <f aca="true" t="shared" si="0" ref="E21:E30">SUM(C21:D21)</f>
        <v>36218</v>
      </c>
      <c r="F21" s="37">
        <v>11886</v>
      </c>
      <c r="G21" s="38">
        <v>12008</v>
      </c>
      <c r="H21" s="39">
        <f aca="true" t="shared" si="1" ref="H21:H30">SUM(F21:G21)</f>
        <v>23894</v>
      </c>
      <c r="I21" s="6">
        <f>ROUND(F21/C21*100,2)</f>
        <v>63.84</v>
      </c>
      <c r="J21" s="45">
        <f>ROUND(G21/D21*100,2)</f>
        <v>68.23</v>
      </c>
      <c r="K21" s="42">
        <f>ROUND(H21/E21*100,2)</f>
        <v>65.97</v>
      </c>
    </row>
    <row r="22" spans="2:11" ht="24.75" customHeight="1">
      <c r="B22" s="25" t="s">
        <v>40</v>
      </c>
      <c r="C22" s="37">
        <v>20232</v>
      </c>
      <c r="D22" s="38">
        <v>19446</v>
      </c>
      <c r="E22" s="55">
        <f t="shared" si="0"/>
        <v>39678</v>
      </c>
      <c r="F22" s="37">
        <v>11234</v>
      </c>
      <c r="G22" s="38">
        <v>11786</v>
      </c>
      <c r="H22" s="39">
        <f t="shared" si="1"/>
        <v>23020</v>
      </c>
      <c r="I22" s="6">
        <f aca="true" t="shared" si="2" ref="I22:I28">ROUND(F22/C22*100,2)</f>
        <v>55.53</v>
      </c>
      <c r="J22" s="45">
        <v>60.61</v>
      </c>
      <c r="K22" s="42">
        <f aca="true" t="shared" si="3" ref="K22:K28">ROUND(H22/E22*100,2)</f>
        <v>58.02</v>
      </c>
    </row>
    <row r="23" spans="2:11" ht="24.75" customHeight="1">
      <c r="B23" s="25" t="s">
        <v>21</v>
      </c>
      <c r="C23" s="37">
        <v>22738</v>
      </c>
      <c r="D23" s="38">
        <v>22227</v>
      </c>
      <c r="E23" s="55">
        <f t="shared" si="0"/>
        <v>44965</v>
      </c>
      <c r="F23" s="37">
        <v>13164</v>
      </c>
      <c r="G23" s="38">
        <v>14291</v>
      </c>
      <c r="H23" s="39">
        <f t="shared" si="1"/>
        <v>27455</v>
      </c>
      <c r="I23" s="6">
        <f t="shared" si="2"/>
        <v>57.89</v>
      </c>
      <c r="J23" s="45">
        <f aca="true" t="shared" si="4" ref="J23:J28">ROUND(G23/D23*100,2)</f>
        <v>64.3</v>
      </c>
      <c r="K23" s="42">
        <f t="shared" si="3"/>
        <v>61.06</v>
      </c>
    </row>
    <row r="24" spans="2:11" ht="24.75" customHeight="1">
      <c r="B24" s="25" t="s">
        <v>41</v>
      </c>
      <c r="C24" s="37">
        <v>25068</v>
      </c>
      <c r="D24" s="38">
        <v>24373</v>
      </c>
      <c r="E24" s="55">
        <f t="shared" si="0"/>
        <v>49441</v>
      </c>
      <c r="F24" s="37">
        <v>11861</v>
      </c>
      <c r="G24" s="38">
        <v>12843</v>
      </c>
      <c r="H24" s="39">
        <f t="shared" si="1"/>
        <v>24704</v>
      </c>
      <c r="I24" s="6">
        <f t="shared" si="2"/>
        <v>47.32</v>
      </c>
      <c r="J24" s="45">
        <f t="shared" si="4"/>
        <v>52.69</v>
      </c>
      <c r="K24" s="42">
        <f t="shared" si="3"/>
        <v>49.97</v>
      </c>
    </row>
    <row r="25" spans="2:11" ht="24.75" customHeight="1">
      <c r="B25" s="25" t="s">
        <v>42</v>
      </c>
      <c r="C25" s="37">
        <v>26067</v>
      </c>
      <c r="D25" s="38">
        <v>25176</v>
      </c>
      <c r="E25" s="55">
        <f t="shared" si="0"/>
        <v>51243</v>
      </c>
      <c r="F25" s="37">
        <v>10106</v>
      </c>
      <c r="G25" s="38">
        <v>10903</v>
      </c>
      <c r="H25" s="39">
        <f t="shared" si="1"/>
        <v>21009</v>
      </c>
      <c r="I25" s="6">
        <f t="shared" si="2"/>
        <v>38.77</v>
      </c>
      <c r="J25" s="45">
        <f t="shared" si="4"/>
        <v>43.31</v>
      </c>
      <c r="K25" s="42">
        <f t="shared" si="3"/>
        <v>41</v>
      </c>
    </row>
    <row r="26" spans="2:11" ht="24.75" customHeight="1">
      <c r="B26" s="25" t="s">
        <v>43</v>
      </c>
      <c r="C26" s="37">
        <v>25866</v>
      </c>
      <c r="D26" s="38">
        <v>25460</v>
      </c>
      <c r="E26" s="55">
        <f t="shared" si="0"/>
        <v>51326</v>
      </c>
      <c r="F26" s="37">
        <v>13147</v>
      </c>
      <c r="G26" s="38">
        <v>14331</v>
      </c>
      <c r="H26" s="39">
        <f t="shared" si="1"/>
        <v>27478</v>
      </c>
      <c r="I26" s="6">
        <f t="shared" si="2"/>
        <v>50.83</v>
      </c>
      <c r="J26" s="45">
        <f t="shared" si="4"/>
        <v>56.29</v>
      </c>
      <c r="K26" s="42">
        <f t="shared" si="3"/>
        <v>53.54</v>
      </c>
    </row>
    <row r="27" spans="2:11" ht="24.75" customHeight="1">
      <c r="B27" s="25" t="s">
        <v>44</v>
      </c>
      <c r="C27" s="37">
        <v>26313</v>
      </c>
      <c r="D27" s="38">
        <v>25846</v>
      </c>
      <c r="E27" s="55">
        <f t="shared" si="0"/>
        <v>52159</v>
      </c>
      <c r="F27" s="37">
        <v>11996</v>
      </c>
      <c r="G27" s="38">
        <v>13160</v>
      </c>
      <c r="H27" s="39">
        <f t="shared" si="1"/>
        <v>25156</v>
      </c>
      <c r="I27" s="6">
        <f t="shared" si="2"/>
        <v>45.59</v>
      </c>
      <c r="J27" s="45">
        <f t="shared" si="4"/>
        <v>50.92</v>
      </c>
      <c r="K27" s="42">
        <f t="shared" si="3"/>
        <v>48.23</v>
      </c>
    </row>
    <row r="28" spans="2:11" ht="24.75" customHeight="1">
      <c r="B28" s="32" t="s">
        <v>60</v>
      </c>
      <c r="C28" s="37">
        <v>27654</v>
      </c>
      <c r="D28" s="38">
        <v>27427</v>
      </c>
      <c r="E28" s="55">
        <f t="shared" si="0"/>
        <v>55081</v>
      </c>
      <c r="F28" s="37">
        <v>14938</v>
      </c>
      <c r="G28" s="38">
        <v>15728</v>
      </c>
      <c r="H28" s="39">
        <f t="shared" si="1"/>
        <v>30666</v>
      </c>
      <c r="I28" s="6">
        <f t="shared" si="2"/>
        <v>54.02</v>
      </c>
      <c r="J28" s="45">
        <f t="shared" si="4"/>
        <v>57.34</v>
      </c>
      <c r="K28" s="42">
        <f t="shared" si="3"/>
        <v>55.67</v>
      </c>
    </row>
    <row r="29" spans="2:11" ht="24.75" customHeight="1">
      <c r="B29" s="32" t="s">
        <v>74</v>
      </c>
      <c r="C29" s="37">
        <v>28121</v>
      </c>
      <c r="D29" s="38">
        <v>28007</v>
      </c>
      <c r="E29" s="55">
        <f>SUM(C29:D29)</f>
        <v>56128</v>
      </c>
      <c r="F29" s="37">
        <v>11432</v>
      </c>
      <c r="G29" s="38">
        <v>12285</v>
      </c>
      <c r="H29" s="39">
        <f>SUM(F29:G29)</f>
        <v>23717</v>
      </c>
      <c r="I29" s="6">
        <f aca="true" t="shared" si="5" ref="I29:K30">ROUND(F29/C29*100,2)</f>
        <v>40.65</v>
      </c>
      <c r="J29" s="45">
        <f t="shared" si="5"/>
        <v>43.86</v>
      </c>
      <c r="K29" s="42">
        <f t="shared" si="5"/>
        <v>42.26</v>
      </c>
    </row>
    <row r="30" spans="2:11" ht="24.75" customHeight="1">
      <c r="B30" s="25" t="s">
        <v>100</v>
      </c>
      <c r="C30" s="37">
        <v>28934</v>
      </c>
      <c r="D30" s="38">
        <v>28962</v>
      </c>
      <c r="E30" s="55">
        <f t="shared" si="0"/>
        <v>57896</v>
      </c>
      <c r="F30" s="37">
        <v>13668</v>
      </c>
      <c r="G30" s="38">
        <v>14379</v>
      </c>
      <c r="H30" s="39">
        <f t="shared" si="1"/>
        <v>28047</v>
      </c>
      <c r="I30" s="6">
        <f t="shared" si="5"/>
        <v>47.24</v>
      </c>
      <c r="J30" s="45">
        <f t="shared" si="5"/>
        <v>49.65</v>
      </c>
      <c r="K30" s="42">
        <f t="shared" si="5"/>
        <v>48.44</v>
      </c>
    </row>
    <row r="31" spans="2:11" ht="24.75" customHeight="1">
      <c r="B31" s="13" t="s">
        <v>125</v>
      </c>
      <c r="C31" s="16">
        <v>28951</v>
      </c>
      <c r="D31" s="14">
        <v>29245</v>
      </c>
      <c r="E31" s="15">
        <f>SUM(C31:D31)</f>
        <v>58196</v>
      </c>
      <c r="F31" s="16">
        <v>10699</v>
      </c>
      <c r="G31" s="14">
        <v>11492</v>
      </c>
      <c r="H31" s="17">
        <f>SUM(F31:G31)</f>
        <v>22191</v>
      </c>
      <c r="I31" s="18">
        <f>ROUND(F31/C31*100,2)</f>
        <v>36.96</v>
      </c>
      <c r="J31" s="19">
        <f>ROUND(G31/D31*100,2)</f>
        <v>39.3</v>
      </c>
      <c r="K31" s="8">
        <f>ROUND(H31/E31*100,2)</f>
        <v>38.13</v>
      </c>
    </row>
  </sheetData>
  <sheetProtection/>
  <mergeCells count="8">
    <mergeCell ref="B19:B20"/>
    <mergeCell ref="C19:E19"/>
    <mergeCell ref="F19:H19"/>
    <mergeCell ref="I19:K19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33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" width="2.375" style="3" customWidth="1"/>
    <col min="2" max="2" width="13.125" style="3" customWidth="1"/>
    <col min="3" max="11" width="7.75390625" style="3" customWidth="1"/>
    <col min="12" max="16384" width="1.25" style="3" customWidth="1"/>
  </cols>
  <sheetData>
    <row r="1" ht="13.5">
      <c r="B1" s="3" t="s">
        <v>61</v>
      </c>
    </row>
    <row r="2" spans="2:11" ht="24.75" customHeight="1">
      <c r="B2" s="116" t="s">
        <v>12</v>
      </c>
      <c r="C2" s="182" t="s">
        <v>13</v>
      </c>
      <c r="D2" s="182"/>
      <c r="E2" s="183"/>
      <c r="F2" s="182" t="s">
        <v>15</v>
      </c>
      <c r="G2" s="182"/>
      <c r="H2" s="182"/>
      <c r="I2" s="184" t="s">
        <v>14</v>
      </c>
      <c r="J2" s="182"/>
      <c r="K2" s="182"/>
    </row>
    <row r="3" spans="2:11" ht="24.75" customHeight="1">
      <c r="B3" s="116"/>
      <c r="C3" s="34" t="s">
        <v>0</v>
      </c>
      <c r="D3" s="35" t="s">
        <v>1</v>
      </c>
      <c r="E3" s="53" t="s">
        <v>11</v>
      </c>
      <c r="F3" s="34" t="s">
        <v>0</v>
      </c>
      <c r="G3" s="35" t="s">
        <v>1</v>
      </c>
      <c r="H3" s="36" t="s">
        <v>11</v>
      </c>
      <c r="I3" s="54" t="s">
        <v>0</v>
      </c>
      <c r="J3" s="35" t="s">
        <v>1</v>
      </c>
      <c r="K3" s="36" t="s">
        <v>59</v>
      </c>
    </row>
    <row r="4" spans="2:11" ht="24.75" customHeight="1">
      <c r="B4" s="76" t="s">
        <v>45</v>
      </c>
      <c r="C4" s="37">
        <v>18639</v>
      </c>
      <c r="D4" s="38">
        <v>17745</v>
      </c>
      <c r="E4" s="55">
        <f aca="true" t="shared" si="0" ref="E4:E12">SUM(C4:D4)</f>
        <v>36384</v>
      </c>
      <c r="F4" s="37">
        <v>9850</v>
      </c>
      <c r="G4" s="38">
        <v>9805</v>
      </c>
      <c r="H4" s="39">
        <f aca="true" t="shared" si="1" ref="H4:H12">SUM(F4:G4)</f>
        <v>19655</v>
      </c>
      <c r="I4" s="6">
        <f aca="true" t="shared" si="2" ref="I4:I12">ROUND(F4/C4*100,2)</f>
        <v>52.85</v>
      </c>
      <c r="J4" s="45">
        <f aca="true" t="shared" si="3" ref="J4:J12">ROUND(G4/D4*100,2)</f>
        <v>55.26</v>
      </c>
      <c r="K4" s="42">
        <f aca="true" t="shared" si="4" ref="K4:K12">ROUND(H4/E4*100,2)</f>
        <v>54.02</v>
      </c>
    </row>
    <row r="5" spans="2:11" ht="24.75" customHeight="1">
      <c r="B5" s="25" t="s">
        <v>46</v>
      </c>
      <c r="C5" s="37">
        <v>20493</v>
      </c>
      <c r="D5" s="38">
        <v>19645</v>
      </c>
      <c r="E5" s="55">
        <f>SUM(C5:D5)</f>
        <v>40138</v>
      </c>
      <c r="F5" s="37">
        <v>8136</v>
      </c>
      <c r="G5" s="38">
        <v>8782</v>
      </c>
      <c r="H5" s="39">
        <f>SUM(F5:G5)</f>
        <v>16918</v>
      </c>
      <c r="I5" s="6">
        <f t="shared" si="2"/>
        <v>39.7</v>
      </c>
      <c r="J5" s="45">
        <f t="shared" si="3"/>
        <v>44.7</v>
      </c>
      <c r="K5" s="42">
        <f t="shared" si="4"/>
        <v>42.15</v>
      </c>
    </row>
    <row r="6" spans="2:11" ht="24.75" customHeight="1">
      <c r="B6" s="25" t="s">
        <v>47</v>
      </c>
      <c r="C6" s="37">
        <v>23064</v>
      </c>
      <c r="D6" s="38">
        <v>22460</v>
      </c>
      <c r="E6" s="55">
        <f t="shared" si="0"/>
        <v>45524</v>
      </c>
      <c r="F6" s="37">
        <v>7854</v>
      </c>
      <c r="G6" s="38">
        <v>8914</v>
      </c>
      <c r="H6" s="39">
        <f t="shared" si="1"/>
        <v>16768</v>
      </c>
      <c r="I6" s="6">
        <f t="shared" si="2"/>
        <v>34.05</v>
      </c>
      <c r="J6" s="45">
        <f t="shared" si="3"/>
        <v>39.69</v>
      </c>
      <c r="K6" s="42">
        <f t="shared" si="4"/>
        <v>36.83</v>
      </c>
    </row>
    <row r="7" spans="2:11" ht="24.75" customHeight="1">
      <c r="B7" s="25" t="s">
        <v>48</v>
      </c>
      <c r="C7" s="37">
        <v>25240</v>
      </c>
      <c r="D7" s="38">
        <v>24418</v>
      </c>
      <c r="E7" s="55">
        <f t="shared" si="0"/>
        <v>49658</v>
      </c>
      <c r="F7" s="37">
        <v>12678</v>
      </c>
      <c r="G7" s="38">
        <v>14346</v>
      </c>
      <c r="H7" s="39">
        <f t="shared" si="1"/>
        <v>27024</v>
      </c>
      <c r="I7" s="6">
        <f t="shared" si="2"/>
        <v>50.23</v>
      </c>
      <c r="J7" s="45">
        <f t="shared" si="3"/>
        <v>58.75</v>
      </c>
      <c r="K7" s="42">
        <f t="shared" si="4"/>
        <v>54.42</v>
      </c>
    </row>
    <row r="8" spans="2:11" ht="24.75" customHeight="1">
      <c r="B8" s="25" t="s">
        <v>49</v>
      </c>
      <c r="C8" s="37">
        <v>25823</v>
      </c>
      <c r="D8" s="38">
        <v>24950</v>
      </c>
      <c r="E8" s="55">
        <f t="shared" si="0"/>
        <v>50773</v>
      </c>
      <c r="F8" s="37">
        <v>10743</v>
      </c>
      <c r="G8" s="38">
        <v>12403</v>
      </c>
      <c r="H8" s="39">
        <f t="shared" si="1"/>
        <v>23146</v>
      </c>
      <c r="I8" s="6">
        <f t="shared" si="2"/>
        <v>41.6</v>
      </c>
      <c r="J8" s="45">
        <f t="shared" si="3"/>
        <v>49.71</v>
      </c>
      <c r="K8" s="42">
        <f t="shared" si="4"/>
        <v>45.59</v>
      </c>
    </row>
    <row r="9" spans="2:11" ht="24.75" customHeight="1">
      <c r="B9" s="25" t="s">
        <v>50</v>
      </c>
      <c r="C9" s="37">
        <v>25793</v>
      </c>
      <c r="D9" s="38">
        <v>25289</v>
      </c>
      <c r="E9" s="55">
        <f t="shared" si="0"/>
        <v>51082</v>
      </c>
      <c r="F9" s="37">
        <v>12760</v>
      </c>
      <c r="G9" s="38">
        <v>14212</v>
      </c>
      <c r="H9" s="39">
        <f t="shared" si="1"/>
        <v>26972</v>
      </c>
      <c r="I9" s="6">
        <f t="shared" si="2"/>
        <v>49.47</v>
      </c>
      <c r="J9" s="45">
        <f t="shared" si="3"/>
        <v>56.2</v>
      </c>
      <c r="K9" s="42">
        <f t="shared" si="4"/>
        <v>52.8</v>
      </c>
    </row>
    <row r="10" spans="2:11" ht="24.75" customHeight="1">
      <c r="B10" s="25" t="s">
        <v>51</v>
      </c>
      <c r="C10" s="37">
        <v>26585</v>
      </c>
      <c r="D10" s="38">
        <v>26174</v>
      </c>
      <c r="E10" s="55">
        <f t="shared" si="0"/>
        <v>52759</v>
      </c>
      <c r="F10" s="37">
        <v>11323</v>
      </c>
      <c r="G10" s="38">
        <v>12612</v>
      </c>
      <c r="H10" s="39">
        <f t="shared" si="1"/>
        <v>23935</v>
      </c>
      <c r="I10" s="6">
        <f t="shared" si="2"/>
        <v>42.59</v>
      </c>
      <c r="J10" s="45">
        <f t="shared" si="3"/>
        <v>48.19</v>
      </c>
      <c r="K10" s="42">
        <f t="shared" si="4"/>
        <v>45.37</v>
      </c>
    </row>
    <row r="11" spans="2:11" ht="24.75" customHeight="1">
      <c r="B11" s="25" t="s">
        <v>63</v>
      </c>
      <c r="C11" s="37">
        <v>27550</v>
      </c>
      <c r="D11" s="38">
        <v>27375</v>
      </c>
      <c r="E11" s="55">
        <f t="shared" si="0"/>
        <v>54925</v>
      </c>
      <c r="F11" s="37">
        <v>8885</v>
      </c>
      <c r="G11" s="38">
        <v>9494</v>
      </c>
      <c r="H11" s="39">
        <f t="shared" si="1"/>
        <v>18379</v>
      </c>
      <c r="I11" s="6">
        <f t="shared" si="2"/>
        <v>32.25</v>
      </c>
      <c r="J11" s="45">
        <f t="shared" si="3"/>
        <v>34.68</v>
      </c>
      <c r="K11" s="42">
        <f t="shared" si="4"/>
        <v>33.46</v>
      </c>
    </row>
    <row r="12" spans="2:11" ht="24.75" customHeight="1">
      <c r="B12" s="25" t="s">
        <v>75</v>
      </c>
      <c r="C12" s="37">
        <v>27954</v>
      </c>
      <c r="D12" s="38">
        <v>27889</v>
      </c>
      <c r="E12" s="55">
        <f t="shared" si="0"/>
        <v>55843</v>
      </c>
      <c r="F12" s="37">
        <v>8674</v>
      </c>
      <c r="G12" s="38">
        <v>9381</v>
      </c>
      <c r="H12" s="39">
        <f t="shared" si="1"/>
        <v>18055</v>
      </c>
      <c r="I12" s="6">
        <f t="shared" si="2"/>
        <v>31.03</v>
      </c>
      <c r="J12" s="45">
        <f t="shared" si="3"/>
        <v>33.64</v>
      </c>
      <c r="K12" s="42">
        <f t="shared" si="4"/>
        <v>32.33</v>
      </c>
    </row>
    <row r="13" spans="2:11" ht="24.75" customHeight="1">
      <c r="B13" s="25" t="s">
        <v>101</v>
      </c>
      <c r="C13" s="58" t="s">
        <v>22</v>
      </c>
      <c r="D13" s="38"/>
      <c r="E13" s="55"/>
      <c r="F13" s="37"/>
      <c r="G13" s="38"/>
      <c r="H13" s="39"/>
      <c r="I13" s="6"/>
      <c r="J13" s="45"/>
      <c r="K13" s="42"/>
    </row>
    <row r="14" spans="2:11" ht="24.75" customHeight="1">
      <c r="B14" s="13" t="s">
        <v>118</v>
      </c>
      <c r="C14" s="83" t="s">
        <v>22</v>
      </c>
      <c r="D14" s="14"/>
      <c r="E14" s="15"/>
      <c r="F14" s="16"/>
      <c r="G14" s="14"/>
      <c r="H14" s="17"/>
      <c r="I14" s="18"/>
      <c r="J14" s="19"/>
      <c r="K14" s="8"/>
    </row>
    <row r="15" spans="2:11" ht="24.75" customHeight="1">
      <c r="B15" s="84"/>
      <c r="C15" s="85"/>
      <c r="D15" s="86"/>
      <c r="E15" s="86"/>
      <c r="F15" s="86"/>
      <c r="G15" s="86"/>
      <c r="H15" s="86"/>
      <c r="I15" s="87"/>
      <c r="J15" s="87"/>
      <c r="K15" s="87"/>
    </row>
    <row r="16" ht="24.75" customHeight="1"/>
    <row r="17" ht="13.5">
      <c r="B17" s="44" t="s">
        <v>62</v>
      </c>
    </row>
    <row r="18" spans="2:11" ht="24.75" customHeight="1">
      <c r="B18" s="116" t="s">
        <v>12</v>
      </c>
      <c r="C18" s="182" t="s">
        <v>13</v>
      </c>
      <c r="D18" s="182"/>
      <c r="E18" s="183"/>
      <c r="F18" s="182" t="s">
        <v>15</v>
      </c>
      <c r="G18" s="182"/>
      <c r="H18" s="182"/>
      <c r="I18" s="182" t="s">
        <v>14</v>
      </c>
      <c r="J18" s="182"/>
      <c r="K18" s="182"/>
    </row>
    <row r="19" spans="2:11" ht="24.75" customHeight="1">
      <c r="B19" s="116"/>
      <c r="C19" s="34" t="s">
        <v>0</v>
      </c>
      <c r="D19" s="35" t="s">
        <v>1</v>
      </c>
      <c r="E19" s="53" t="s">
        <v>11</v>
      </c>
      <c r="F19" s="34" t="s">
        <v>0</v>
      </c>
      <c r="G19" s="35" t="s">
        <v>1</v>
      </c>
      <c r="H19" s="36" t="s">
        <v>11</v>
      </c>
      <c r="I19" s="34" t="s">
        <v>0</v>
      </c>
      <c r="J19" s="35" t="s">
        <v>1</v>
      </c>
      <c r="K19" s="36" t="s">
        <v>59</v>
      </c>
    </row>
    <row r="20" spans="2:11" ht="24.75" customHeight="1">
      <c r="B20" s="25" t="s">
        <v>52</v>
      </c>
      <c r="C20" s="37">
        <v>19091</v>
      </c>
      <c r="D20" s="38">
        <v>18279</v>
      </c>
      <c r="E20" s="55">
        <f aca="true" t="shared" si="5" ref="E20:E27">SUM(C20:D20)</f>
        <v>37370</v>
      </c>
      <c r="F20" s="37">
        <v>12910</v>
      </c>
      <c r="G20" s="38">
        <v>13447</v>
      </c>
      <c r="H20" s="39">
        <f aca="true" t="shared" si="6" ref="H20:H27">SUM(F20:G20)</f>
        <v>26357</v>
      </c>
      <c r="I20" s="40">
        <f aca="true" t="shared" si="7" ref="I20:K22">ROUND(F20/C20*100,2)</f>
        <v>67.62</v>
      </c>
      <c r="J20" s="45">
        <f t="shared" si="7"/>
        <v>73.57</v>
      </c>
      <c r="K20" s="42">
        <f t="shared" si="7"/>
        <v>70.53</v>
      </c>
    </row>
    <row r="21" spans="2:11" ht="24.75" customHeight="1">
      <c r="B21" s="25" t="s">
        <v>53</v>
      </c>
      <c r="C21" s="37">
        <v>20773</v>
      </c>
      <c r="D21" s="38">
        <v>20097</v>
      </c>
      <c r="E21" s="55">
        <f t="shared" si="5"/>
        <v>40870</v>
      </c>
      <c r="F21" s="37">
        <v>12526</v>
      </c>
      <c r="G21" s="38">
        <v>13686</v>
      </c>
      <c r="H21" s="39">
        <f t="shared" si="6"/>
        <v>26212</v>
      </c>
      <c r="I21" s="40">
        <f t="shared" si="7"/>
        <v>60.3</v>
      </c>
      <c r="J21" s="45">
        <f t="shared" si="7"/>
        <v>68.1</v>
      </c>
      <c r="K21" s="42">
        <f t="shared" si="7"/>
        <v>64.14</v>
      </c>
    </row>
    <row r="22" spans="2:11" ht="24.75" customHeight="1">
      <c r="B22" s="25" t="s">
        <v>54</v>
      </c>
      <c r="C22" s="37">
        <v>23951</v>
      </c>
      <c r="D22" s="38">
        <v>23264</v>
      </c>
      <c r="E22" s="55">
        <f t="shared" si="5"/>
        <v>47215</v>
      </c>
      <c r="F22" s="37">
        <v>10607</v>
      </c>
      <c r="G22" s="38">
        <v>11996</v>
      </c>
      <c r="H22" s="39">
        <f t="shared" si="6"/>
        <v>22603</v>
      </c>
      <c r="I22" s="40">
        <f t="shared" si="7"/>
        <v>44.29</v>
      </c>
      <c r="J22" s="45">
        <f t="shared" si="7"/>
        <v>51.56</v>
      </c>
      <c r="K22" s="42">
        <f t="shared" si="7"/>
        <v>47.87</v>
      </c>
    </row>
    <row r="23" spans="2:11" ht="24.75" customHeight="1">
      <c r="B23" s="25" t="s">
        <v>48</v>
      </c>
      <c r="C23" s="37">
        <v>25240</v>
      </c>
      <c r="D23" s="38">
        <v>24418</v>
      </c>
      <c r="E23" s="55">
        <f t="shared" si="5"/>
        <v>49658</v>
      </c>
      <c r="F23" s="37">
        <v>12665</v>
      </c>
      <c r="G23" s="38">
        <v>14337</v>
      </c>
      <c r="H23" s="39">
        <f t="shared" si="6"/>
        <v>27002</v>
      </c>
      <c r="I23" s="40">
        <f>ROUND(F23/C23*100,2)</f>
        <v>50.18</v>
      </c>
      <c r="J23" s="45">
        <v>58.71</v>
      </c>
      <c r="K23" s="42">
        <f>ROUND(H23/E23*100,2)</f>
        <v>54.38</v>
      </c>
    </row>
    <row r="24" spans="2:11" ht="24.75" customHeight="1">
      <c r="B24" s="25" t="s">
        <v>55</v>
      </c>
      <c r="C24" s="37">
        <v>25669</v>
      </c>
      <c r="D24" s="38">
        <v>24775</v>
      </c>
      <c r="E24" s="55">
        <f t="shared" si="5"/>
        <v>50444</v>
      </c>
      <c r="F24" s="37">
        <v>12516</v>
      </c>
      <c r="G24" s="38">
        <v>13683</v>
      </c>
      <c r="H24" s="39">
        <f t="shared" si="6"/>
        <v>26199</v>
      </c>
      <c r="I24" s="40">
        <f>ROUND(F24/C24*100,2)</f>
        <v>48.76</v>
      </c>
      <c r="J24" s="45">
        <f>ROUND(G24/D24*100,2)</f>
        <v>55.23</v>
      </c>
      <c r="K24" s="42">
        <f>ROUND(H24/E24*100,2)</f>
        <v>51.94</v>
      </c>
    </row>
    <row r="25" spans="2:11" ht="24.75" customHeight="1">
      <c r="B25" s="25" t="s">
        <v>56</v>
      </c>
      <c r="C25" s="37">
        <v>25761</v>
      </c>
      <c r="D25" s="38">
        <v>24966</v>
      </c>
      <c r="E25" s="55">
        <f t="shared" si="5"/>
        <v>50727</v>
      </c>
      <c r="F25" s="37">
        <v>13548</v>
      </c>
      <c r="G25" s="38">
        <v>14816</v>
      </c>
      <c r="H25" s="39">
        <f t="shared" si="6"/>
        <v>28364</v>
      </c>
      <c r="I25" s="40">
        <f>ROUND(F25/C25*100,2)</f>
        <v>52.59</v>
      </c>
      <c r="J25" s="45">
        <f>ROUND(G25/D25*100,2)</f>
        <v>59.34</v>
      </c>
      <c r="K25" s="42">
        <f>ROUND(H25/E25*100,2)</f>
        <v>55.91</v>
      </c>
    </row>
    <row r="26" spans="2:11" ht="24.75" customHeight="1">
      <c r="B26" s="25" t="s">
        <v>50</v>
      </c>
      <c r="C26" s="37">
        <v>25793</v>
      </c>
      <c r="D26" s="38">
        <v>25289</v>
      </c>
      <c r="E26" s="55">
        <f t="shared" si="5"/>
        <v>51082</v>
      </c>
      <c r="F26" s="37">
        <v>12748</v>
      </c>
      <c r="G26" s="38">
        <v>14202</v>
      </c>
      <c r="H26" s="39">
        <f t="shared" si="6"/>
        <v>26950</v>
      </c>
      <c r="I26" s="40">
        <f>ROUND(F26/C26*100,2)</f>
        <v>49.42</v>
      </c>
      <c r="J26" s="45">
        <f>ROUND(G26/D26*100,2)</f>
        <v>56.16</v>
      </c>
      <c r="K26" s="42">
        <f>ROUND(H26/E26*100,2)</f>
        <v>52.76</v>
      </c>
    </row>
    <row r="27" spans="2:11" ht="24.75" customHeight="1">
      <c r="B27" s="25" t="s">
        <v>57</v>
      </c>
      <c r="C27" s="37">
        <v>25791</v>
      </c>
      <c r="D27" s="38">
        <v>25472</v>
      </c>
      <c r="E27" s="55">
        <f t="shared" si="5"/>
        <v>51263</v>
      </c>
      <c r="F27" s="37">
        <v>12307</v>
      </c>
      <c r="G27" s="38">
        <v>13886</v>
      </c>
      <c r="H27" s="39">
        <f t="shared" si="6"/>
        <v>26193</v>
      </c>
      <c r="I27" s="40">
        <f>ROUND(F27/C27*100,2)</f>
        <v>47.72</v>
      </c>
      <c r="J27" s="45">
        <f>ROUND(G27/D27*100,2)</f>
        <v>54.51</v>
      </c>
      <c r="K27" s="42">
        <f>ROUND(H27/E27*100,2)</f>
        <v>51.1</v>
      </c>
    </row>
    <row r="28" spans="2:11" ht="24.75" customHeight="1">
      <c r="B28" s="25" t="s">
        <v>58</v>
      </c>
      <c r="C28" s="58" t="s">
        <v>22</v>
      </c>
      <c r="D28" s="38"/>
      <c r="E28" s="55"/>
      <c r="F28" s="37"/>
      <c r="G28" s="38"/>
      <c r="H28" s="39"/>
      <c r="I28" s="40"/>
      <c r="J28" s="45"/>
      <c r="K28" s="42"/>
    </row>
    <row r="29" spans="2:11" ht="24.75" customHeight="1">
      <c r="B29" s="25" t="s">
        <v>80</v>
      </c>
      <c r="C29" s="58">
        <v>27674</v>
      </c>
      <c r="D29" s="38">
        <v>27467</v>
      </c>
      <c r="E29" s="55">
        <v>55141</v>
      </c>
      <c r="F29" s="37">
        <v>12384</v>
      </c>
      <c r="G29" s="38">
        <v>13746</v>
      </c>
      <c r="H29" s="39">
        <v>26130</v>
      </c>
      <c r="I29" s="40">
        <f aca="true" t="shared" si="8" ref="I29:K31">ROUND(F29/C29*100,2)</f>
        <v>44.75</v>
      </c>
      <c r="J29" s="45">
        <f t="shared" si="8"/>
        <v>50.05</v>
      </c>
      <c r="K29" s="42">
        <f t="shared" si="8"/>
        <v>47.39</v>
      </c>
    </row>
    <row r="30" spans="2:11" ht="24.75" customHeight="1">
      <c r="B30" s="26" t="s">
        <v>81</v>
      </c>
      <c r="C30" s="58">
        <v>27974</v>
      </c>
      <c r="D30" s="38">
        <v>27958</v>
      </c>
      <c r="E30" s="55">
        <v>55932</v>
      </c>
      <c r="F30" s="37">
        <v>11906</v>
      </c>
      <c r="G30" s="38">
        <v>13181</v>
      </c>
      <c r="H30" s="39">
        <v>25087</v>
      </c>
      <c r="I30" s="40">
        <f t="shared" si="8"/>
        <v>42.56</v>
      </c>
      <c r="J30" s="45">
        <f t="shared" si="8"/>
        <v>47.15</v>
      </c>
      <c r="K30" s="42">
        <f t="shared" si="8"/>
        <v>44.85</v>
      </c>
    </row>
    <row r="31" spans="2:11" ht="24.75" customHeight="1">
      <c r="B31" s="13" t="s">
        <v>103</v>
      </c>
      <c r="C31" s="59">
        <v>28801</v>
      </c>
      <c r="D31" s="14">
        <v>28983</v>
      </c>
      <c r="E31" s="47">
        <f>SUM(C31:D31)</f>
        <v>57784</v>
      </c>
      <c r="F31" s="46">
        <v>11390</v>
      </c>
      <c r="G31" s="14">
        <v>12616</v>
      </c>
      <c r="H31" s="47">
        <f>SUM(F31:G31)</f>
        <v>24006</v>
      </c>
      <c r="I31" s="43">
        <f t="shared" si="8"/>
        <v>39.55</v>
      </c>
      <c r="J31" s="19">
        <f t="shared" si="8"/>
        <v>43.53</v>
      </c>
      <c r="K31" s="8">
        <f t="shared" si="8"/>
        <v>41.54</v>
      </c>
    </row>
    <row r="32" s="44" customFormat="1" ht="13.5">
      <c r="B32" s="44" t="s">
        <v>129</v>
      </c>
    </row>
    <row r="33" s="44" customFormat="1" ht="13.5">
      <c r="B33" s="82"/>
    </row>
    <row r="34" s="44" customFormat="1" ht="13.5"/>
  </sheetData>
  <sheetProtection/>
  <mergeCells count="8">
    <mergeCell ref="B18:B19"/>
    <mergeCell ref="C18:E18"/>
    <mergeCell ref="F18:H18"/>
    <mergeCell ref="I18:K18"/>
    <mergeCell ref="B2:B3"/>
    <mergeCell ref="C2:E2"/>
    <mergeCell ref="F2:H2"/>
    <mergeCell ref="I2:K2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C30"/>
  <sheetViews>
    <sheetView showGridLines="0" view="pageBreakPreview" zoomScaleNormal="70" zoomScaleSheetLayoutView="100" zoomScalePageLayoutView="0" workbookViewId="0" topLeftCell="A1">
      <selection activeCell="A1" sqref="A1:A28"/>
    </sheetView>
  </sheetViews>
  <sheetFormatPr defaultColWidth="2.375" defaultRowHeight="15" customHeight="1"/>
  <cols>
    <col min="1" max="23" width="2.375" style="60" customWidth="1"/>
    <col min="24" max="24" width="2.25390625" style="60" customWidth="1"/>
    <col min="25" max="36" width="2.375" style="60" customWidth="1"/>
    <col min="37" max="37" width="2.25390625" style="60" customWidth="1"/>
    <col min="38" max="50" width="2.375" style="60" customWidth="1"/>
    <col min="51" max="16384" width="2.375" style="60" customWidth="1"/>
  </cols>
  <sheetData>
    <row r="1" spans="1:55" ht="18.75" customHeight="1">
      <c r="A1" s="186" t="s">
        <v>136</v>
      </c>
      <c r="B1" s="67"/>
      <c r="C1" s="185" t="s">
        <v>134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</row>
    <row r="2" spans="1:55" ht="15" customHeight="1">
      <c r="A2" s="186"/>
      <c r="B2" s="67"/>
      <c r="C2" s="68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9"/>
    </row>
    <row r="3" spans="1:55" ht="24" customHeight="1">
      <c r="A3" s="186"/>
      <c r="B3" s="67"/>
      <c r="C3" s="68"/>
      <c r="D3" s="10"/>
      <c r="E3" s="10"/>
      <c r="F3" s="10"/>
      <c r="G3" s="10"/>
      <c r="H3" s="10"/>
      <c r="I3" s="10"/>
      <c r="J3" s="10"/>
      <c r="K3" s="10"/>
      <c r="L3" s="70"/>
      <c r="M3" s="70"/>
      <c r="N3" s="70"/>
      <c r="O3" s="11"/>
      <c r="P3" s="11"/>
      <c r="Q3" s="10"/>
      <c r="R3" s="10"/>
      <c r="S3" s="10"/>
      <c r="T3" s="10"/>
      <c r="U3" s="10"/>
      <c r="V3" s="10"/>
      <c r="W3" s="10"/>
      <c r="X3" s="10"/>
      <c r="Y3" s="70"/>
      <c r="Z3" s="70"/>
      <c r="AA3" s="70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70"/>
      <c r="AM3" s="70"/>
      <c r="AN3" s="70"/>
      <c r="AO3" s="11"/>
      <c r="AP3" s="11"/>
      <c r="AQ3" s="10"/>
      <c r="AR3" s="10"/>
      <c r="AS3" s="10"/>
      <c r="AT3" s="10"/>
      <c r="AU3" s="10"/>
      <c r="AV3" s="10"/>
      <c r="AW3" s="10"/>
      <c r="AX3" s="10"/>
      <c r="AY3" s="70"/>
      <c r="AZ3" s="70"/>
      <c r="BA3" s="70"/>
      <c r="BB3" s="11"/>
      <c r="BC3" s="11"/>
    </row>
    <row r="4" spans="1:55" ht="24" customHeight="1">
      <c r="A4" s="186"/>
      <c r="B4" s="67"/>
      <c r="C4" s="68"/>
      <c r="D4" s="10"/>
      <c r="E4" s="10"/>
      <c r="F4" s="10"/>
      <c r="G4" s="10"/>
      <c r="H4" s="10"/>
      <c r="I4" s="10"/>
      <c r="J4" s="10"/>
      <c r="K4" s="10"/>
      <c r="L4" s="70"/>
      <c r="M4" s="70"/>
      <c r="N4" s="70"/>
      <c r="O4" s="11"/>
      <c r="P4" s="11"/>
      <c r="Q4" s="10"/>
      <c r="R4" s="10"/>
      <c r="S4" s="10"/>
      <c r="T4" s="10"/>
      <c r="U4" s="10"/>
      <c r="V4" s="10"/>
      <c r="W4" s="10"/>
      <c r="X4" s="10"/>
      <c r="Y4" s="70"/>
      <c r="Z4" s="70"/>
      <c r="AA4" s="70"/>
      <c r="AB4" s="11"/>
      <c r="AC4" s="11"/>
      <c r="AD4" s="10"/>
      <c r="AE4" s="10"/>
      <c r="AF4" s="10"/>
      <c r="AG4" s="10"/>
      <c r="AH4" s="10"/>
      <c r="AI4" s="10"/>
      <c r="AJ4" s="10"/>
      <c r="AK4" s="10"/>
      <c r="AL4" s="70"/>
      <c r="AM4" s="70"/>
      <c r="AN4" s="70"/>
      <c r="AO4" s="11"/>
      <c r="AP4" s="11"/>
      <c r="AQ4" s="10"/>
      <c r="AR4" s="10"/>
      <c r="AS4" s="10"/>
      <c r="AT4" s="10"/>
      <c r="AU4" s="10"/>
      <c r="AV4" s="10"/>
      <c r="AW4" s="10"/>
      <c r="AX4" s="10"/>
      <c r="AY4" s="70"/>
      <c r="AZ4" s="70"/>
      <c r="BA4" s="70"/>
      <c r="BB4" s="11"/>
      <c r="BC4" s="11"/>
    </row>
    <row r="5" spans="1:55" ht="24" customHeight="1">
      <c r="A5" s="186"/>
      <c r="B5" s="67"/>
      <c r="C5" s="68"/>
      <c r="D5" s="10"/>
      <c r="E5" s="10"/>
      <c r="F5" s="10"/>
      <c r="G5" s="10"/>
      <c r="H5" s="10"/>
      <c r="I5" s="10"/>
      <c r="J5" s="10"/>
      <c r="K5" s="10"/>
      <c r="L5" s="70"/>
      <c r="M5" s="70"/>
      <c r="N5" s="70"/>
      <c r="O5" s="11"/>
      <c r="P5" s="11"/>
      <c r="Q5" s="10"/>
      <c r="R5" s="10"/>
      <c r="S5" s="10"/>
      <c r="T5" s="10"/>
      <c r="U5" s="10"/>
      <c r="V5" s="10"/>
      <c r="W5" s="10"/>
      <c r="X5" s="10"/>
      <c r="Y5" s="70"/>
      <c r="Z5" s="70"/>
      <c r="AA5" s="70"/>
      <c r="AB5" s="11"/>
      <c r="AC5" s="11"/>
      <c r="AD5" s="10"/>
      <c r="AE5" s="10"/>
      <c r="AF5" s="10"/>
      <c r="AG5" s="10"/>
      <c r="AH5" s="10"/>
      <c r="AI5" s="10"/>
      <c r="AJ5" s="10"/>
      <c r="AK5" s="10"/>
      <c r="AL5" s="70"/>
      <c r="AM5" s="70"/>
      <c r="AN5" s="70"/>
      <c r="AO5" s="11"/>
      <c r="AP5" s="11"/>
      <c r="AQ5" s="10"/>
      <c r="AR5" s="10"/>
      <c r="AS5" s="10"/>
      <c r="AT5" s="10"/>
      <c r="AU5" s="10"/>
      <c r="AV5" s="10"/>
      <c r="AW5" s="10"/>
      <c r="AX5" s="10"/>
      <c r="AY5" s="70"/>
      <c r="AZ5" s="70"/>
      <c r="BA5" s="70"/>
      <c r="BB5" s="11"/>
      <c r="BC5" s="11"/>
    </row>
    <row r="6" spans="1:55" ht="24" customHeight="1">
      <c r="A6" s="186"/>
      <c r="B6" s="67"/>
      <c r="C6" s="68"/>
      <c r="D6" s="10"/>
      <c r="E6" s="10"/>
      <c r="F6" s="10"/>
      <c r="G6" s="10"/>
      <c r="H6" s="10"/>
      <c r="I6" s="10"/>
      <c r="J6" s="10"/>
      <c r="K6" s="10"/>
      <c r="L6" s="70"/>
      <c r="M6" s="70"/>
      <c r="N6" s="70"/>
      <c r="O6" s="11"/>
      <c r="P6" s="11"/>
      <c r="Q6" s="10"/>
      <c r="R6" s="10"/>
      <c r="S6" s="10"/>
      <c r="T6" s="10"/>
      <c r="U6" s="10"/>
      <c r="V6" s="10"/>
      <c r="W6" s="10"/>
      <c r="X6" s="10"/>
      <c r="Y6" s="70"/>
      <c r="Z6" s="70"/>
      <c r="AA6" s="70"/>
      <c r="AB6" s="11"/>
      <c r="AC6" s="11"/>
      <c r="AD6" s="10"/>
      <c r="AE6" s="10"/>
      <c r="AF6" s="10"/>
      <c r="AG6" s="10"/>
      <c r="AH6" s="10"/>
      <c r="AI6" s="10"/>
      <c r="AJ6" s="10"/>
      <c r="AK6" s="10"/>
      <c r="AL6" s="70"/>
      <c r="AM6" s="70"/>
      <c r="AN6" s="70"/>
      <c r="AO6" s="11"/>
      <c r="AP6" s="11"/>
      <c r="AQ6" s="10"/>
      <c r="AR6" s="10"/>
      <c r="AS6" s="10"/>
      <c r="AT6" s="10"/>
      <c r="AU6" s="10"/>
      <c r="AV6" s="10"/>
      <c r="AW6" s="10"/>
      <c r="AX6" s="10"/>
      <c r="AY6" s="70"/>
      <c r="AZ6" s="70"/>
      <c r="BA6" s="70"/>
      <c r="BB6" s="11"/>
      <c r="BC6" s="11"/>
    </row>
    <row r="7" spans="1:55" ht="24" customHeight="1">
      <c r="A7" s="186"/>
      <c r="B7" s="67"/>
      <c r="C7" s="68"/>
      <c r="D7" s="12"/>
      <c r="E7" s="10"/>
      <c r="F7" s="10"/>
      <c r="G7" s="10"/>
      <c r="H7" s="10"/>
      <c r="I7" s="10"/>
      <c r="J7" s="10"/>
      <c r="K7" s="10"/>
      <c r="L7" s="70"/>
      <c r="M7" s="70"/>
      <c r="N7" s="70"/>
      <c r="O7" s="11"/>
      <c r="P7" s="11"/>
      <c r="Q7" s="12"/>
      <c r="R7" s="10"/>
      <c r="S7" s="10"/>
      <c r="T7" s="10"/>
      <c r="U7" s="10"/>
      <c r="V7" s="10"/>
      <c r="W7" s="10"/>
      <c r="X7" s="10"/>
      <c r="Y7" s="70"/>
      <c r="Z7" s="70"/>
      <c r="AA7" s="70"/>
      <c r="AB7" s="11"/>
      <c r="AC7" s="11"/>
      <c r="AD7" s="12"/>
      <c r="AE7" s="10"/>
      <c r="AF7" s="10"/>
      <c r="AG7" s="10"/>
      <c r="AH7" s="10"/>
      <c r="AI7" s="10"/>
      <c r="AJ7" s="10"/>
      <c r="AK7" s="10"/>
      <c r="AL7" s="70"/>
      <c r="AM7" s="70"/>
      <c r="AN7" s="70"/>
      <c r="AO7" s="11"/>
      <c r="AP7" s="11"/>
      <c r="AQ7" s="12"/>
      <c r="AR7" s="10"/>
      <c r="AS7" s="10"/>
      <c r="AT7" s="10"/>
      <c r="AU7" s="10"/>
      <c r="AV7" s="10"/>
      <c r="AW7" s="10"/>
      <c r="AX7" s="10"/>
      <c r="AY7" s="70"/>
      <c r="AZ7" s="70"/>
      <c r="BA7" s="70"/>
      <c r="BB7" s="11"/>
      <c r="BC7" s="11"/>
    </row>
    <row r="8" spans="1:55" ht="24" customHeight="1">
      <c r="A8" s="186"/>
      <c r="B8" s="67"/>
      <c r="C8" s="68"/>
      <c r="D8" s="10"/>
      <c r="E8" s="10"/>
      <c r="F8" s="10"/>
      <c r="G8" s="10"/>
      <c r="H8" s="10"/>
      <c r="I8" s="10"/>
      <c r="J8" s="10"/>
      <c r="K8" s="10"/>
      <c r="L8" s="70"/>
      <c r="M8" s="70"/>
      <c r="N8" s="70"/>
      <c r="O8" s="11"/>
      <c r="P8" s="11"/>
      <c r="Q8" s="10"/>
      <c r="R8" s="10"/>
      <c r="S8" s="10"/>
      <c r="T8" s="10"/>
      <c r="U8" s="10"/>
      <c r="V8" s="10"/>
      <c r="W8" s="10"/>
      <c r="X8" s="10"/>
      <c r="Y8" s="70"/>
      <c r="Z8" s="70"/>
      <c r="AA8" s="70"/>
      <c r="AB8" s="11"/>
      <c r="AC8" s="11"/>
      <c r="AD8" s="10"/>
      <c r="AE8" s="10"/>
      <c r="AF8" s="10"/>
      <c r="AG8" s="10"/>
      <c r="AH8" s="10"/>
      <c r="AI8" s="10"/>
      <c r="AJ8" s="10"/>
      <c r="AK8" s="10"/>
      <c r="AL8" s="70"/>
      <c r="AM8" s="70"/>
      <c r="AN8" s="70"/>
      <c r="AO8" s="11"/>
      <c r="AP8" s="11"/>
      <c r="AQ8" s="10"/>
      <c r="AR8" s="10"/>
      <c r="AS8" s="10"/>
      <c r="AT8" s="10"/>
      <c r="AU8" s="10"/>
      <c r="AV8" s="10"/>
      <c r="AW8" s="10"/>
      <c r="AX8" s="10"/>
      <c r="AY8" s="70"/>
      <c r="AZ8" s="70"/>
      <c r="BA8" s="70"/>
      <c r="BB8" s="11"/>
      <c r="BC8" s="11"/>
    </row>
    <row r="9" spans="1:55" ht="24" customHeight="1">
      <c r="A9" s="186"/>
      <c r="B9" s="67"/>
      <c r="C9" s="68"/>
      <c r="D9" s="10"/>
      <c r="E9" s="10"/>
      <c r="F9" s="10"/>
      <c r="G9" s="10"/>
      <c r="H9" s="10"/>
      <c r="I9" s="10"/>
      <c r="J9" s="10"/>
      <c r="K9" s="10"/>
      <c r="L9" s="70"/>
      <c r="M9" s="70"/>
      <c r="N9" s="70"/>
      <c r="O9" s="11"/>
      <c r="P9" s="11"/>
      <c r="Q9" s="10"/>
      <c r="R9" s="10"/>
      <c r="S9" s="10"/>
      <c r="T9" s="10"/>
      <c r="U9" s="10"/>
      <c r="V9" s="10"/>
      <c r="W9" s="10"/>
      <c r="X9" s="10"/>
      <c r="Y9" s="70"/>
      <c r="Z9" s="70"/>
      <c r="AA9" s="70"/>
      <c r="AB9" s="11"/>
      <c r="AC9" s="11"/>
      <c r="AD9" s="12"/>
      <c r="AE9" s="10"/>
      <c r="AF9" s="10"/>
      <c r="AG9" s="10"/>
      <c r="AH9" s="10"/>
      <c r="AI9" s="10"/>
      <c r="AJ9" s="10"/>
      <c r="AK9" s="10"/>
      <c r="AL9" s="70"/>
      <c r="AM9" s="70"/>
      <c r="AN9" s="70"/>
      <c r="AO9" s="11"/>
      <c r="AP9" s="11"/>
      <c r="AQ9" s="10"/>
      <c r="AR9" s="10"/>
      <c r="AS9" s="10"/>
      <c r="AT9" s="10"/>
      <c r="AU9" s="10"/>
      <c r="AV9" s="10"/>
      <c r="AW9" s="10"/>
      <c r="AX9" s="10"/>
      <c r="AY9" s="70"/>
      <c r="AZ9" s="70"/>
      <c r="BA9" s="70"/>
      <c r="BB9" s="11"/>
      <c r="BC9" s="11"/>
    </row>
    <row r="10" spans="1:55" ht="15" customHeight="1">
      <c r="A10" s="186"/>
      <c r="B10" s="67"/>
      <c r="C10" s="68"/>
      <c r="D10" s="71"/>
      <c r="E10" s="71"/>
      <c r="F10" s="72"/>
      <c r="G10" s="72"/>
      <c r="H10" s="72"/>
      <c r="I10" s="72"/>
      <c r="J10" s="72"/>
      <c r="K10" s="72"/>
      <c r="L10" s="71"/>
      <c r="M10" s="71"/>
      <c r="N10" s="71"/>
      <c r="O10" s="71"/>
      <c r="P10" s="71"/>
      <c r="Q10" s="73"/>
      <c r="R10" s="73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/>
      <c r="AE10" s="73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2"/>
      <c r="AR10" s="74"/>
      <c r="AS10" s="74"/>
      <c r="AT10" s="74"/>
      <c r="AU10" s="74"/>
      <c r="AV10" s="74"/>
      <c r="AW10" s="71"/>
      <c r="AX10" s="71"/>
      <c r="AY10" s="71"/>
      <c r="AZ10" s="71"/>
      <c r="BA10" s="71"/>
      <c r="BB10" s="71"/>
      <c r="BC10" s="71"/>
    </row>
    <row r="11" spans="1:55" ht="18.75" customHeight="1">
      <c r="A11" s="186"/>
      <c r="B11" s="67"/>
      <c r="C11" s="9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1"/>
      <c r="Q11" s="73"/>
      <c r="R11" s="73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/>
      <c r="AE11" s="73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2"/>
      <c r="AR11" s="74"/>
      <c r="AS11" s="74"/>
      <c r="AT11" s="74"/>
      <c r="AU11" s="74"/>
      <c r="AV11" s="74"/>
      <c r="AW11" s="71"/>
      <c r="AX11" s="71"/>
      <c r="AY11" s="71"/>
      <c r="AZ11" s="71"/>
      <c r="BA11" s="71"/>
      <c r="BB11" s="71"/>
      <c r="BC11" s="71"/>
    </row>
    <row r="12" spans="1:55" ht="15" customHeight="1">
      <c r="A12" s="186"/>
      <c r="B12" s="67"/>
      <c r="C12" s="68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9"/>
    </row>
    <row r="13" spans="1:55" ht="17.25" customHeight="1">
      <c r="A13" s="186"/>
      <c r="B13" s="67"/>
      <c r="C13" s="6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7.25" customHeight="1">
      <c r="A14" s="186"/>
      <c r="B14" s="67"/>
      <c r="C14" s="68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</row>
    <row r="15" spans="1:55" ht="17.25" customHeight="1">
      <c r="A15" s="186"/>
      <c r="B15" s="67"/>
      <c r="C15" s="6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</row>
    <row r="16" spans="1:55" ht="15" customHeight="1">
      <c r="A16" s="186"/>
      <c r="B16" s="67"/>
      <c r="C16" s="68"/>
      <c r="D16" s="4"/>
      <c r="E16" s="65"/>
      <c r="F16" s="66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</row>
    <row r="17" spans="1:55" ht="15" customHeight="1">
      <c r="A17" s="186"/>
      <c r="B17" s="67"/>
      <c r="C17" s="68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  <row r="18" spans="1:55" ht="18.75" customHeight="1">
      <c r="A18" s="186"/>
      <c r="B18" s="67"/>
      <c r="C18" s="9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</row>
    <row r="19" spans="1:55" ht="15" customHeight="1">
      <c r="A19" s="186"/>
      <c r="B19" s="67"/>
      <c r="C19" s="68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7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9"/>
    </row>
    <row r="20" spans="1:55" ht="19.5" customHeight="1">
      <c r="A20" s="186"/>
      <c r="B20" s="67"/>
      <c r="C20" s="6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6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62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9.5" customHeight="1">
      <c r="A21" s="186"/>
      <c r="B21" s="67"/>
      <c r="C21" s="6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7.25" customHeight="1">
      <c r="A22" s="186"/>
      <c r="B22" s="67"/>
      <c r="C22" s="68"/>
      <c r="D22" s="61"/>
      <c r="E22" s="61"/>
      <c r="F22" s="61"/>
      <c r="G22" s="61"/>
      <c r="H22" s="61"/>
      <c r="I22" s="61"/>
      <c r="J22" s="6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62"/>
      <c r="X22" s="11"/>
      <c r="Y22" s="11"/>
      <c r="Z22" s="11"/>
      <c r="AA22" s="63"/>
      <c r="AB22" s="63"/>
      <c r="AC22" s="63"/>
      <c r="AD22" s="63"/>
      <c r="AE22" s="11"/>
      <c r="AF22" s="11"/>
      <c r="AG22" s="11"/>
      <c r="AH22" s="62"/>
      <c r="AI22" s="11"/>
      <c r="AJ22" s="11"/>
      <c r="AK22" s="63"/>
      <c r="AL22" s="63"/>
      <c r="AM22" s="63"/>
      <c r="AN22" s="63"/>
      <c r="AO22" s="64"/>
      <c r="AP22" s="64"/>
      <c r="AQ22" s="64"/>
      <c r="AR22" s="64"/>
      <c r="AS22" s="64"/>
      <c r="AT22" s="64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7.25" customHeight="1">
      <c r="A23" s="186"/>
      <c r="B23" s="67"/>
      <c r="C23" s="68"/>
      <c r="D23" s="61"/>
      <c r="E23" s="61"/>
      <c r="F23" s="61"/>
      <c r="G23" s="61"/>
      <c r="H23" s="61"/>
      <c r="I23" s="61"/>
      <c r="J23" s="6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62"/>
      <c r="X23" s="11"/>
      <c r="Y23" s="11"/>
      <c r="Z23" s="11"/>
      <c r="AA23" s="63"/>
      <c r="AB23" s="63"/>
      <c r="AC23" s="63"/>
      <c r="AD23" s="63"/>
      <c r="AE23" s="11"/>
      <c r="AF23" s="11"/>
      <c r="AG23" s="11"/>
      <c r="AH23" s="62"/>
      <c r="AI23" s="11"/>
      <c r="AJ23" s="11"/>
      <c r="AK23" s="63"/>
      <c r="AL23" s="63"/>
      <c r="AM23" s="63"/>
      <c r="AN23" s="63"/>
      <c r="AO23" s="64"/>
      <c r="AP23" s="64"/>
      <c r="AQ23" s="64"/>
      <c r="AR23" s="64"/>
      <c r="AS23" s="64"/>
      <c r="AT23" s="64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17.25" customHeight="1">
      <c r="A24" s="186"/>
      <c r="B24" s="67"/>
      <c r="C24" s="68"/>
      <c r="D24" s="61"/>
      <c r="E24" s="61"/>
      <c r="F24" s="61"/>
      <c r="G24" s="61"/>
      <c r="H24" s="61"/>
      <c r="I24" s="61"/>
      <c r="J24" s="6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62"/>
      <c r="X24" s="11"/>
      <c r="Y24" s="11"/>
      <c r="Z24" s="11"/>
      <c r="AA24" s="63"/>
      <c r="AB24" s="63"/>
      <c r="AC24" s="63"/>
      <c r="AD24" s="63"/>
      <c r="AE24" s="11"/>
      <c r="AF24" s="11"/>
      <c r="AG24" s="11"/>
      <c r="AH24" s="62"/>
      <c r="AI24" s="11"/>
      <c r="AJ24" s="11"/>
      <c r="AK24" s="63"/>
      <c r="AL24" s="63"/>
      <c r="AM24" s="63"/>
      <c r="AN24" s="63"/>
      <c r="AO24" s="64"/>
      <c r="AP24" s="64"/>
      <c r="AQ24" s="64"/>
      <c r="AR24" s="64"/>
      <c r="AS24" s="64"/>
      <c r="AT24" s="64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7.25" customHeight="1">
      <c r="A25" s="186"/>
      <c r="B25" s="67"/>
      <c r="C25" s="68"/>
      <c r="D25" s="61"/>
      <c r="E25" s="61"/>
      <c r="F25" s="61"/>
      <c r="G25" s="61"/>
      <c r="H25" s="61"/>
      <c r="I25" s="61"/>
      <c r="J25" s="6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2"/>
      <c r="X25" s="11"/>
      <c r="Y25" s="11"/>
      <c r="Z25" s="11"/>
      <c r="AA25" s="63"/>
      <c r="AB25" s="63"/>
      <c r="AC25" s="63"/>
      <c r="AD25" s="63"/>
      <c r="AE25" s="11"/>
      <c r="AF25" s="11"/>
      <c r="AG25" s="11"/>
      <c r="AH25" s="62"/>
      <c r="AI25" s="11"/>
      <c r="AJ25" s="11"/>
      <c r="AK25" s="63"/>
      <c r="AL25" s="63"/>
      <c r="AM25" s="63"/>
      <c r="AN25" s="63"/>
      <c r="AO25" s="64"/>
      <c r="AP25" s="64"/>
      <c r="AQ25" s="64"/>
      <c r="AR25" s="64"/>
      <c r="AS25" s="64"/>
      <c r="AT25" s="64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7.25" customHeight="1">
      <c r="A26" s="186"/>
      <c r="B26" s="67"/>
      <c r="D26" s="61" t="s">
        <v>135</v>
      </c>
      <c r="G26" s="61"/>
      <c r="H26" s="61"/>
      <c r="I26" s="61"/>
      <c r="J26" s="6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62"/>
      <c r="X26" s="11"/>
      <c r="Y26" s="11"/>
      <c r="Z26" s="11"/>
      <c r="AA26" s="63"/>
      <c r="AB26" s="63"/>
      <c r="AC26" s="63"/>
      <c r="AD26" s="63"/>
      <c r="AE26" s="11"/>
      <c r="AF26" s="11"/>
      <c r="AG26" s="11"/>
      <c r="AH26" s="62"/>
      <c r="AI26" s="11"/>
      <c r="AJ26" s="11"/>
      <c r="AK26" s="63"/>
      <c r="AL26" s="63"/>
      <c r="AM26" s="63"/>
      <c r="AN26" s="63"/>
      <c r="AO26" s="64"/>
      <c r="AP26" s="64"/>
      <c r="AQ26" s="64"/>
      <c r="AR26" s="64"/>
      <c r="AS26" s="64"/>
      <c r="AT26" s="64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" customHeight="1">
      <c r="A27" s="186"/>
      <c r="B27" s="67"/>
      <c r="D27" s="65" t="s">
        <v>104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5"/>
      <c r="AX27" s="65"/>
      <c r="AY27" s="65"/>
      <c r="AZ27" s="65"/>
      <c r="BA27" s="65"/>
      <c r="BB27" s="65"/>
      <c r="BC27" s="65"/>
    </row>
    <row r="28" spans="1:55" ht="15" customHeight="1">
      <c r="A28" s="186"/>
      <c r="B28" s="67"/>
      <c r="C28" s="68"/>
      <c r="D28" s="4" t="s">
        <v>105</v>
      </c>
      <c r="E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5"/>
      <c r="AG28" s="65"/>
      <c r="AH28" s="65"/>
      <c r="AI28" s="65"/>
      <c r="AJ28" s="65"/>
      <c r="AK28" s="65"/>
      <c r="AL28" s="65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5"/>
      <c r="AX28" s="65"/>
      <c r="AY28" s="65"/>
      <c r="AZ28" s="65"/>
      <c r="BA28" s="65"/>
      <c r="BB28" s="65"/>
      <c r="BC28" s="65"/>
    </row>
    <row r="29" ht="15" customHeight="1">
      <c r="F29" s="61"/>
    </row>
    <row r="30" ht="15" customHeight="1">
      <c r="F30" s="65"/>
    </row>
  </sheetData>
  <sheetProtection/>
  <mergeCells count="2">
    <mergeCell ref="C1:BC1"/>
    <mergeCell ref="A1:A28"/>
  </mergeCells>
  <printOptions/>
  <pageMargins left="0.3937007874015748" right="0.7874015748031497" top="0.7874015748031497" bottom="0.9055118110236221" header="0.5118110236220472" footer="0.3937007874015748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2022-03-31T02:59:54Z</cp:lastPrinted>
  <dcterms:created xsi:type="dcterms:W3CDTF">2006-05-10T05:23:16Z</dcterms:created>
  <dcterms:modified xsi:type="dcterms:W3CDTF">2022-03-31T05:58:46Z</dcterms:modified>
  <cp:category/>
  <cp:version/>
  <cp:contentType/>
  <cp:contentStatus/>
</cp:coreProperties>
</file>