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xr:revisionPtr revIDLastSave="0" documentId="13_ncr:1_{114F20D7-EF1A-4A0A-AC4E-3440DC4B246C}" xr6:coauthVersionLast="47" xr6:coauthVersionMax="47" xr10:uidLastSave="{00000000-0000-0000-0000-000000000000}"/>
  <bookViews>
    <workbookView xWindow="-120" yWindow="-120" windowWidth="20730" windowHeight="11040" xr2:uid="{00000000-000D-0000-FFFF-FFFF00000000}"/>
  </bookViews>
  <sheets>
    <sheet name="システム機能要件" sheetId="23" r:id="rId1"/>
  </sheets>
  <definedNames>
    <definedName name="_xlnm._FilterDatabase" localSheetId="0" hidden="1">システム機能要件!$A$4:$B$308</definedName>
    <definedName name="_xlnm.Print_Area" localSheetId="0">システム機能要件!$A$1:$D$350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5" i="23" l="1"/>
  <c r="A7" i="23"/>
  <c r="A8" i="23" l="1"/>
  <c r="A9" i="23" l="1"/>
  <c r="A11" i="23" l="1"/>
  <c r="A12" i="23" l="1"/>
  <c r="A13" i="23" l="1"/>
  <c r="A16" i="23" s="1"/>
  <c r="A17" i="23" l="1"/>
  <c r="A18" i="23" s="1"/>
  <c r="A19" i="23" l="1"/>
  <c r="A20" i="23" l="1"/>
  <c r="A21" i="23" l="1"/>
  <c r="A22" i="23" s="1"/>
  <c r="A23" i="23" s="1"/>
  <c r="A24" i="23" s="1"/>
  <c r="A25" i="23" s="1"/>
  <c r="A27" i="23" s="1"/>
  <c r="A28" i="23" s="1"/>
  <c r="A29" i="23" s="1"/>
  <c r="A30" i="23" s="1"/>
  <c r="A31" i="23" s="1"/>
  <c r="A32" i="23" s="1"/>
  <c r="A33" i="23" s="1"/>
  <c r="A35" i="23" l="1"/>
  <c r="A36" i="23" s="1"/>
  <c r="A37" i="23" l="1"/>
  <c r="A38" i="23" s="1"/>
  <c r="A39" i="23" l="1"/>
  <c r="A40" i="23" l="1"/>
  <c r="A41" i="23" s="1"/>
  <c r="A42" i="23" l="1"/>
  <c r="A43" i="23" l="1"/>
  <c r="A44" i="23" l="1"/>
  <c r="A45" i="23" l="1"/>
  <c r="A48" i="23" l="1"/>
  <c r="A49" i="23" s="1"/>
  <c r="A50" i="23" l="1"/>
  <c r="A51" i="23" s="1"/>
  <c r="A52" i="23" s="1"/>
  <c r="A53" i="23" s="1"/>
  <c r="A54" i="23" s="1"/>
  <c r="A56" i="23" s="1"/>
  <c r="A57" i="23" s="1"/>
  <c r="A58" i="23" s="1"/>
  <c r="A59" i="23" s="1"/>
  <c r="A60" i="23" s="1"/>
  <c r="A61" i="23" s="1"/>
  <c r="A62" i="23" s="1"/>
  <c r="A63" i="23" s="1"/>
  <c r="A65" i="23" s="1"/>
  <c r="A66" i="23" s="1"/>
  <c r="A67" i="23" s="1"/>
  <c r="A69" i="23" s="1"/>
  <c r="A70" i="23" s="1"/>
  <c r="A71" i="23" s="1"/>
  <c r="A72" i="23" s="1"/>
  <c r="A74" i="23" s="1"/>
  <c r="A75" i="23" s="1"/>
  <c r="A76" i="23" s="1"/>
  <c r="A77" i="23" s="1"/>
  <c r="A78" i="23" s="1"/>
  <c r="A79" i="23" s="1"/>
  <c r="A81" i="23" s="1"/>
  <c r="A82" i="23" s="1"/>
  <c r="A83" i="23" s="1"/>
  <c r="A85" i="23" s="1"/>
  <c r="A86" i="23" s="1"/>
  <c r="A87" i="23" s="1"/>
  <c r="A88" i="23" s="1"/>
  <c r="A89" i="23" s="1"/>
  <c r="A90" i="23" s="1"/>
  <c r="A92" i="23" s="1"/>
  <c r="A93" i="23" s="1"/>
  <c r="A94" i="23" s="1"/>
  <c r="A96" i="23" s="1"/>
  <c r="A97" i="23" s="1"/>
  <c r="A98" i="23" s="1"/>
  <c r="A99" i="23" s="1"/>
  <c r="A100" i="23" s="1"/>
  <c r="A101" i="23" s="1"/>
  <c r="A102" i="23" s="1"/>
  <c r="A103" i="23" s="1"/>
  <c r="A104" i="23" s="1"/>
  <c r="A106" i="23" s="1"/>
  <c r="A107" i="23" s="1"/>
  <c r="A109" i="23" s="1"/>
  <c r="A110" i="23" s="1"/>
  <c r="A111" i="23" s="1"/>
  <c r="A112" i="23" s="1"/>
  <c r="A113" i="23" s="1"/>
  <c r="A114" i="23" s="1"/>
  <c r="A115" i="23" s="1"/>
  <c r="A116" i="23" s="1"/>
  <c r="A118" i="23" s="1"/>
  <c r="A119" i="23" s="1"/>
  <c r="A120" i="23" s="1"/>
  <c r="A121" i="23" s="1"/>
  <c r="A122" i="23" s="1"/>
  <c r="A123" i="23" s="1"/>
  <c r="A124" i="23" s="1"/>
  <c r="A125" i="23" s="1"/>
  <c r="A126" i="23" s="1"/>
  <c r="A127" i="23" s="1"/>
  <c r="A128" i="23" s="1"/>
  <c r="A129" i="23" s="1"/>
  <c r="A130" i="23" s="1"/>
  <c r="A131" i="23" s="1"/>
  <c r="A132" i="23" s="1"/>
  <c r="A133" i="23" s="1"/>
  <c r="A134" i="23" s="1"/>
  <c r="A135" i="23" s="1"/>
  <c r="A136" i="23" s="1"/>
  <c r="A137" i="23" s="1"/>
  <c r="A138" i="23" s="1"/>
  <c r="A139" i="23" s="1"/>
  <c r="A140" i="23" s="1"/>
  <c r="A141" i="23" s="1"/>
  <c r="A142" i="23" s="1"/>
  <c r="A144" i="23" s="1"/>
  <c r="A145" i="23" s="1"/>
  <c r="A146" i="23" s="1"/>
  <c r="A147" i="23" s="1"/>
  <c r="A148" i="23" s="1"/>
  <c r="A149" i="23" s="1"/>
  <c r="A151" i="23" s="1"/>
  <c r="A152" i="23" s="1"/>
  <c r="A153" i="23" s="1"/>
  <c r="A154" i="23" s="1"/>
  <c r="A156" i="23" s="1"/>
  <c r="A157" i="23" s="1"/>
  <c r="A158" i="23" s="1"/>
  <c r="A159" i="23" s="1"/>
  <c r="A160" i="23" s="1"/>
  <c r="A161" i="23" s="1"/>
  <c r="A162" i="23" s="1"/>
  <c r="A163" i="23" s="1"/>
  <c r="A164" i="23" s="1"/>
  <c r="A165" i="23" s="1"/>
  <c r="A166" i="23" s="1"/>
  <c r="A167" i="23" s="1"/>
  <c r="A168" i="23" s="1"/>
  <c r="A169" i="23" s="1"/>
  <c r="A170" i="23" s="1"/>
  <c r="A171" i="23" s="1"/>
  <c r="A172" i="23" s="1"/>
  <c r="A173" i="23" s="1"/>
  <c r="A174" i="23" s="1"/>
  <c r="A176" i="23" s="1"/>
  <c r="A177" i="23" s="1"/>
  <c r="A178" i="23" s="1"/>
  <c r="A179" i="23" s="1"/>
  <c r="A180" i="23" s="1"/>
  <c r="A181" i="23" s="1"/>
  <c r="A182" i="23" s="1"/>
  <c r="A183" i="23" s="1"/>
  <c r="A184" i="23" s="1"/>
  <c r="A185" i="23" s="1"/>
  <c r="A186" i="23" s="1"/>
  <c r="A187" i="23" s="1"/>
  <c r="A188" i="23" s="1"/>
  <c r="A189" i="23" s="1"/>
  <c r="A190" i="23" s="1"/>
  <c r="A191" i="23" s="1"/>
  <c r="A192" i="23" s="1"/>
  <c r="A193" i="23" s="1"/>
  <c r="A194" i="23" s="1"/>
  <c r="A196" i="23" s="1"/>
  <c r="A197" i="23" s="1"/>
  <c r="A198" i="23" s="1"/>
  <c r="A199" i="23" s="1"/>
  <c r="A200" i="23" s="1"/>
  <c r="A201" i="23" s="1"/>
  <c r="A203" i="23" s="1"/>
  <c r="A205" i="23" s="1"/>
  <c r="A206" i="23" s="1"/>
  <c r="A208" i="23" s="1"/>
  <c r="A210" i="23" s="1"/>
  <c r="A211" i="23" s="1"/>
  <c r="A214" i="23" s="1"/>
  <c r="A215" i="23" s="1"/>
  <c r="A216" i="23" s="1"/>
  <c r="A217" i="23" s="1"/>
  <c r="A218" i="23" s="1"/>
  <c r="A219" i="23" s="1"/>
  <c r="A220" i="23" s="1"/>
  <c r="A222" i="23" s="1"/>
  <c r="A223" i="23" s="1"/>
  <c r="A224" i="23" s="1"/>
  <c r="A225" i="23" s="1"/>
  <c r="A226" i="23" s="1"/>
  <c r="A228" i="23" s="1"/>
  <c r="A229" i="23" s="1"/>
  <c r="A230" i="23" s="1"/>
  <c r="A231" i="23" s="1"/>
  <c r="A232" i="23" s="1"/>
  <c r="A234" i="23" s="1"/>
  <c r="A235" i="23" s="1"/>
  <c r="A236" i="23" s="1"/>
  <c r="A238" i="23" s="1"/>
  <c r="A239" i="23" s="1"/>
  <c r="A240" i="23" s="1"/>
  <c r="A241" i="23" s="1"/>
  <c r="A243" i="23" s="1"/>
  <c r="A244" i="23" s="1"/>
  <c r="A245" i="23" s="1"/>
  <c r="A247" i="23" s="1"/>
  <c r="A249" i="23" s="1"/>
  <c r="A252" i="23" s="1"/>
  <c r="A253" i="23" s="1"/>
  <c r="A254" i="23" s="1"/>
  <c r="A255" i="23" s="1"/>
  <c r="A256" i="23" s="1"/>
  <c r="A257" i="23" s="1"/>
  <c r="A258" i="23" s="1"/>
  <c r="A259" i="23" s="1"/>
  <c r="A260" i="23" s="1"/>
  <c r="A261" i="23" s="1"/>
  <c r="A262" i="23" s="1"/>
  <c r="A263" i="23" s="1"/>
  <c r="A264" i="23" s="1"/>
  <c r="A265" i="23" s="1"/>
  <c r="A266" i="23" s="1"/>
  <c r="A267" i="23" s="1"/>
  <c r="A269" i="23" s="1"/>
  <c r="A270" i="23" s="1"/>
  <c r="A271" i="23" s="1"/>
  <c r="A272" i="23" s="1"/>
  <c r="A273" i="23" s="1"/>
  <c r="A274" i="23" s="1"/>
  <c r="A275" i="23" s="1"/>
  <c r="A276" i="23" s="1"/>
  <c r="A277" i="23" s="1"/>
  <c r="A279" i="23" s="1"/>
  <c r="A280" i="23" s="1"/>
  <c r="A281" i="23" s="1"/>
  <c r="A282" i="23" s="1"/>
  <c r="A283" i="23" s="1"/>
  <c r="A284" i="23" s="1"/>
  <c r="A285" i="23" s="1"/>
  <c r="A287" i="23" s="1"/>
  <c r="A288" i="23" s="1"/>
  <c r="A289" i="23" s="1"/>
  <c r="A290" i="23" s="1"/>
  <c r="A291" i="23" s="1"/>
  <c r="A292" i="23" s="1"/>
  <c r="A293" i="23" s="1"/>
  <c r="A294" i="23" s="1"/>
  <c r="A296" i="23" s="1"/>
  <c r="A297" i="23" s="1"/>
  <c r="A298" i="23" s="1"/>
  <c r="A300" i="23" s="1"/>
  <c r="A302" i="23" s="1"/>
  <c r="A305" i="23" s="1"/>
  <c r="A306" i="23" l="1"/>
  <c r="A307" i="23" s="1"/>
  <c r="A308" i="23" s="1"/>
</calcChain>
</file>

<file path=xl/sharedStrings.xml><?xml version="1.0" encoding="utf-8"?>
<sst xmlns="http://schemas.openxmlformats.org/spreadsheetml/2006/main" count="314" uniqueCount="311">
  <si>
    <t>項目</t>
    <rPh sb="0" eb="0">
      <t/>
    </rPh>
    <rPh sb="0" eb="0">
      <t/>
    </rPh>
    <phoneticPr fontId="0" type="Hiragana"/>
  </si>
  <si>
    <t>機　　能　　要　　件</t>
    <rPh sb="0" eb="0">
      <t/>
    </rPh>
    <rPh sb="0" eb="0">
      <t/>
    </rPh>
    <rPh sb="0" eb="0">
      <t/>
    </rPh>
    <rPh sb="0" eb="0">
      <t/>
    </rPh>
    <phoneticPr fontId="0" type="Hiragana"/>
  </si>
  <si>
    <t>番号</t>
    <rPh sb="0" eb="0">
      <t/>
    </rPh>
    <phoneticPr fontId="0" type="Hiragana"/>
  </si>
  <si>
    <t>クライアントOS Windows11（SACおよびLTSC）に対応していること。</t>
    <rPh sb="0" eb="0">
      <t/>
    </rPh>
    <phoneticPr fontId="0" type="Hiragana"/>
  </si>
  <si>
    <t>Ｗｅｂシステムとしての運用が可能であること。</t>
    <rPh sb="0" eb="0">
      <t/>
    </rPh>
    <rPh sb="0" eb="0">
      <t/>
    </rPh>
    <phoneticPr fontId="0" type="Hiragana"/>
  </si>
  <si>
    <t>業務量や業務範囲に応じて、いつでもクライアントの追加ができること。</t>
    <phoneticPr fontId="0" type="Hiragana"/>
  </si>
  <si>
    <t>5ヶ年分以上のデータを保存でき、いつでも過年度データを参照できること。</t>
    <phoneticPr fontId="0" type="Hiragana"/>
  </si>
  <si>
    <t>導入後も必要に応じてバージョンアップが可能なこと。</t>
    <phoneticPr fontId="0" type="Hiragana"/>
  </si>
  <si>
    <t>データのバックアップ機能を有していること。</t>
    <rPh sb="0" eb="0">
      <t/>
    </rPh>
    <rPh sb="0" eb="0">
      <t/>
    </rPh>
    <phoneticPr fontId="0" type="Hiragana"/>
  </si>
  <si>
    <t>職員コードにより業務担当者ごとに使用可能な処理や事業会計を限定できること。</t>
    <phoneticPr fontId="0" type="Hiragana"/>
  </si>
  <si>
    <t>システム利用者ごとのイベントログ管理ができること。（ログイン、プログラム起動、マスタ更新、更新実行、ログイン失敗など）</t>
    <rPh sb="0" eb="0">
      <t/>
    </rPh>
    <phoneticPr fontId="0" type="Hiragana"/>
  </si>
  <si>
    <t>管理者がパスワードのリセット、ロックアウトの解除ができること。</t>
    <rPh sb="0" eb="0">
      <t/>
    </rPh>
    <rPh sb="0" eb="0">
      <t/>
    </rPh>
    <phoneticPr fontId="0" type="Hiragana"/>
  </si>
  <si>
    <t>メニュー画面は階層型で表示され、職員ごとに実行可能な処理や事業会計を制限できること。</t>
    <rPh sb="0" eb="0">
      <t/>
    </rPh>
    <rPh sb="0" eb="0">
      <t/>
    </rPh>
    <rPh sb="0" eb="0">
      <t/>
    </rPh>
    <rPh sb="0" eb="0">
      <t/>
    </rPh>
    <rPh sb="0" eb="0">
      <t/>
    </rPh>
    <rPh sb="0" eb="0">
      <t/>
    </rPh>
    <rPh sb="0" eb="0">
      <t/>
    </rPh>
    <rPh sb="0" eb="0">
      <t/>
    </rPh>
    <rPh sb="0" eb="0">
      <t/>
    </rPh>
    <rPh sb="0" eb="0">
      <t/>
    </rPh>
    <phoneticPr fontId="0" type="Hiragana"/>
  </si>
  <si>
    <t>操作職員ごとにメニュー画面を構成することができ、不必要な処理メニューを表示しないよう配慮がされていること。</t>
    <rPh sb="0" eb="0">
      <t/>
    </rPh>
    <rPh sb="0" eb="0">
      <t/>
    </rPh>
    <rPh sb="0" eb="0">
      <t/>
    </rPh>
    <rPh sb="0" eb="0">
      <t/>
    </rPh>
    <rPh sb="0" eb="0">
      <t/>
    </rPh>
    <rPh sb="0" eb="0">
      <t/>
    </rPh>
    <rPh sb="0" eb="0">
      <t/>
    </rPh>
    <rPh sb="0" eb="0">
      <t/>
    </rPh>
    <phoneticPr fontId="0" type="Hiragana"/>
  </si>
  <si>
    <t>システムのヘルプ機能を有しており、キーワード検索等ができること。</t>
    <rPh sb="0" eb="0">
      <t/>
    </rPh>
    <rPh sb="0" eb="0">
      <t/>
    </rPh>
    <rPh sb="0" eb="0">
      <t/>
    </rPh>
    <phoneticPr fontId="0" type="Hiragana"/>
  </si>
  <si>
    <t>支払予定日や休日等をあらかじめ設定し、伝票等入力時に自動表示やチェックができること。</t>
    <rPh sb="0" eb="0">
      <t/>
    </rPh>
    <rPh sb="0" eb="0">
      <t/>
    </rPh>
    <rPh sb="0" eb="0">
      <t/>
    </rPh>
    <rPh sb="0" eb="0">
      <t/>
    </rPh>
    <rPh sb="0" eb="0">
      <t/>
    </rPh>
    <rPh sb="0" eb="0">
      <t/>
    </rPh>
    <rPh sb="0" eb="0">
      <t/>
    </rPh>
    <rPh sb="0" eb="0">
      <t/>
    </rPh>
    <phoneticPr fontId="0" type="Hiragana"/>
  </si>
  <si>
    <t>日付の入力時は直接入力する方法と、カレンダーから選択入力することが可能なこと。</t>
    <rPh sb="0" eb="0">
      <t/>
    </rPh>
    <rPh sb="0" eb="0">
      <t/>
    </rPh>
    <rPh sb="0" eb="0">
      <t/>
    </rPh>
    <rPh sb="0" eb="0">
      <t/>
    </rPh>
    <rPh sb="0" eb="0">
      <t/>
    </rPh>
    <rPh sb="0" eb="0">
      <t/>
    </rPh>
    <rPh sb="0" eb="0">
      <t/>
    </rPh>
    <rPh sb="0" eb="0">
      <t/>
    </rPh>
    <phoneticPr fontId="0" type="Hiragana"/>
  </si>
  <si>
    <t>日付入力時は誤りを防ぐため、銀行休日や土日、祝祭日をチェックする機能を有すること。</t>
    <rPh sb="0" eb="0">
      <t/>
    </rPh>
    <rPh sb="0" eb="0">
      <t/>
    </rPh>
    <rPh sb="0" eb="0">
      <t/>
    </rPh>
    <rPh sb="0" eb="0">
      <t/>
    </rPh>
    <rPh sb="0" eb="0">
      <t/>
    </rPh>
    <rPh sb="0" eb="0">
      <t/>
    </rPh>
    <rPh sb="0" eb="0">
      <t/>
    </rPh>
    <rPh sb="0" eb="0">
      <t/>
    </rPh>
    <rPh sb="0" eb="0">
      <t/>
    </rPh>
    <rPh sb="0" eb="0">
      <t/>
    </rPh>
    <phoneticPr fontId="0" type="Hiragana"/>
  </si>
  <si>
    <t>伝票入力時、科目を検索する際に、科目コードおよびカナによる検索ができること。また、科目コードの検索については、予算額がある科目のみを表示することも可能であること。</t>
    <rPh sb="0" eb="0">
      <t/>
    </rPh>
    <rPh sb="0" eb="0">
      <t/>
    </rPh>
    <rPh sb="0" eb="0">
      <t/>
    </rPh>
    <rPh sb="0" eb="0">
      <t/>
    </rPh>
    <rPh sb="0" eb="0">
      <t/>
    </rPh>
    <rPh sb="0" eb="0">
      <t/>
    </rPh>
    <rPh sb="0" eb="0">
      <t/>
    </rPh>
    <rPh sb="0" eb="0">
      <t/>
    </rPh>
    <rPh sb="0" eb="0">
      <t/>
    </rPh>
    <rPh sb="0" eb="0">
      <t/>
    </rPh>
    <rPh sb="0" eb="0">
      <t/>
    </rPh>
    <rPh sb="0" eb="0">
      <t/>
    </rPh>
    <rPh sb="0" eb="0">
      <t/>
    </rPh>
    <phoneticPr fontId="0" type="Hiragana"/>
  </si>
  <si>
    <t>出力帳票はPDFへの出力が可能なこと。</t>
  </si>
  <si>
    <t>すべての帳票において、印刷の際、プレビュー画面により印刷枚数を確認でき、帳票等の用紙サイズを容易に変更できること。</t>
  </si>
  <si>
    <t>予算科目、勘定科目を期中に変更しても、運用上支障が出ないよう工夫がされていること。また、変更を行っても前年度比較、伝票複写ができること。</t>
    <rPh sb="57" eb="59">
      <t>デンピョウ</t>
    </rPh>
    <rPh sb="59" eb="61">
      <t>フクシャ</t>
    </rPh>
    <phoneticPr fontId="19"/>
  </si>
  <si>
    <t>予算科目については、7階層管理ができること。（款・項・目・節・細節以降に2階層）</t>
    <rPh sb="0" eb="0">
      <t/>
    </rPh>
    <rPh sb="0" eb="0">
      <t/>
    </rPh>
    <rPh sb="0" eb="0">
      <t/>
    </rPh>
    <rPh sb="0" eb="0">
      <t/>
    </rPh>
    <rPh sb="0" eb="0">
      <t/>
    </rPh>
    <rPh sb="0" eb="0">
      <t/>
    </rPh>
    <rPh sb="0" eb="0">
      <t/>
    </rPh>
    <rPh sb="0" eb="0">
      <t/>
    </rPh>
    <rPh sb="0" eb="0">
      <t/>
    </rPh>
    <rPh sb="0" eb="0">
      <t/>
    </rPh>
    <rPh sb="0" eb="0">
      <t/>
    </rPh>
    <phoneticPr fontId="0" type="Hiragana"/>
  </si>
  <si>
    <t>同一名の支出節または細節を異なる「目」ごとに任意のコードで設定することが可能であること。</t>
    <rPh sb="0" eb="0">
      <t/>
    </rPh>
    <rPh sb="0" eb="0">
      <t/>
    </rPh>
    <rPh sb="0" eb="0">
      <t/>
    </rPh>
    <rPh sb="0" eb="0">
      <t/>
    </rPh>
    <rPh sb="0" eb="0">
      <t/>
    </rPh>
    <rPh sb="0" eb="0">
      <t/>
    </rPh>
    <rPh sb="0" eb="0">
      <t/>
    </rPh>
    <rPh sb="0" eb="0">
      <t/>
    </rPh>
    <rPh sb="0" eb="0">
      <t/>
    </rPh>
    <rPh sb="0" eb="0">
      <t/>
    </rPh>
    <rPh sb="0" eb="0">
      <t/>
    </rPh>
    <phoneticPr fontId="0" type="Hiragana"/>
  </si>
  <si>
    <t>3条予算の執行時における勘定科目において、予算科目と異なった科目での仕訳を行うことができること。</t>
  </si>
  <si>
    <t>予算科目ごとに消費税率を個別設定できること。</t>
  </si>
  <si>
    <t>予算科目の入力により勘定科目が自動で表示されること。また、表示された勘定科目の変更ができること。</t>
    <rPh sb="34" eb="38">
      <t>カンジョウカモク</t>
    </rPh>
    <phoneticPr fontId="19"/>
  </si>
  <si>
    <t>定期的に発生する伝票は、予算科目、勘定科目、摘要を自動表示する機能があること。</t>
    <rPh sb="0" eb="0">
      <t/>
    </rPh>
    <phoneticPr fontId="0" type="Hiragana"/>
  </si>
  <si>
    <t>定期的に連続して発生する伝票は、伝票登録後、次に発生する仕訳を自動表示する機能があること。</t>
  </si>
  <si>
    <t>期中税抜起票方式と期中税込起票方式に対応できること。</t>
  </si>
  <si>
    <t>仕訳帳が作成できること。</t>
  </si>
  <si>
    <t>抽出した結果の伝票件数および合計金額を表示できること。</t>
  </si>
  <si>
    <t>納税、決算整理のために、課税売上割合や特定収入割合を加味したうえで、消費税雑損失や納税消費税（還付消費税）を自動計算により算出できること。</t>
  </si>
  <si>
    <t>決算時の消費税計算時に中間納付額（国税分・地方税分）、貸倒回収に係る税額、修繕引当金、リバースチャージ（特定課税仕入れ）、固定資産の交換、対価の返還などを考慮し、消費税計算ができること。</t>
    <rPh sb="69" eb="71">
      <t>タイカ</t>
    </rPh>
    <rPh sb="72" eb="74">
      <t>ヘンカン</t>
    </rPh>
    <rPh sb="81" eb="84">
      <t>ショウヒゼイ</t>
    </rPh>
    <phoneticPr fontId="19"/>
  </si>
  <si>
    <t>軽減税率に対応できること</t>
    <phoneticPr fontId="0" type="Hiragana"/>
  </si>
  <si>
    <t>取引先登録で登録した業者情報は、債権者、債務者のどちらの情報としても利用できること。</t>
  </si>
  <si>
    <t>伝票起票時の支払入力方法において、「複数の債権者を入力可能」「常に債権者を単独入力」の選択ができること。</t>
    <rPh sb="18" eb="20">
      <t>フクスウ</t>
    </rPh>
    <rPh sb="21" eb="24">
      <t>サイケンシャ</t>
    </rPh>
    <rPh sb="25" eb="27">
      <t>ニュウリョク</t>
    </rPh>
    <rPh sb="27" eb="29">
      <t>カノウ</t>
    </rPh>
    <rPh sb="31" eb="32">
      <t>ツネ</t>
    </rPh>
    <rPh sb="33" eb="36">
      <t>サイケンシャ</t>
    </rPh>
    <rPh sb="37" eb="39">
      <t>タンドク</t>
    </rPh>
    <rPh sb="39" eb="41">
      <t>ニュウリョク</t>
    </rPh>
    <rPh sb="43" eb="45">
      <t>センタク</t>
    </rPh>
    <phoneticPr fontId="19"/>
  </si>
  <si>
    <t>取引先入力において、マスタにない任意の取引先入力を行うことを禁止・許可を選択できること。</t>
  </si>
  <si>
    <t>取引先コードは7桁以上設定できること。</t>
  </si>
  <si>
    <t>異なる事業会計でも取引先マスタを一元管理できること。また、事業会計ごとに取引先マスタを管理することもできること。</t>
  </si>
  <si>
    <t>所属ごとに予算配当ができ、それごとに執行管理ができること。</t>
    <rPh sb="0" eb="0">
      <t/>
    </rPh>
    <rPh sb="0" eb="0">
      <t/>
    </rPh>
    <rPh sb="0" eb="0">
      <t/>
    </rPh>
    <rPh sb="0" eb="0">
      <t/>
    </rPh>
    <rPh sb="0" eb="0">
      <t/>
    </rPh>
    <phoneticPr fontId="0" type="Hiragana"/>
  </si>
  <si>
    <t>予算残がマイナスの場合、予算執行を制限できること。また、予算残がマイナスであるメッセージ表示後、執行を可能とする設定ができること。</t>
  </si>
  <si>
    <t>収益及び費用の増減移動を仕訳記帳する損益計算書勘定と、資産・負債・資本について貸借対照表勘定とし、それらの勘定に基づいて総勘定元帳やほかの財務諸表を作表できること。</t>
    <rPh sb="0" eb="0">
      <t/>
    </rPh>
    <rPh sb="0" eb="0">
      <t/>
    </rPh>
    <rPh sb="0" eb="0">
      <t/>
    </rPh>
    <rPh sb="0" eb="0">
      <t/>
    </rPh>
    <rPh sb="0" eb="0">
      <t/>
    </rPh>
    <rPh sb="0" eb="0">
      <t/>
    </rPh>
    <rPh sb="0" eb="0">
      <t/>
    </rPh>
    <rPh sb="0" eb="0">
      <t/>
    </rPh>
    <rPh sb="0" eb="0">
      <t/>
    </rPh>
    <rPh sb="0" eb="0">
      <t/>
    </rPh>
    <rPh sb="0" eb="0">
      <t/>
    </rPh>
    <rPh sb="0" eb="0">
      <t/>
    </rPh>
    <rPh sb="0" eb="0">
      <t/>
    </rPh>
    <rPh sb="0" eb="0">
      <t/>
    </rPh>
    <rPh sb="0" eb="0">
      <t/>
    </rPh>
    <rPh sb="0" eb="0">
      <t/>
    </rPh>
    <rPh sb="0" eb="0">
      <t/>
    </rPh>
    <rPh sb="0" eb="0">
      <t/>
    </rPh>
    <rPh sb="0" eb="0">
      <t/>
    </rPh>
    <rPh sb="0" eb="0">
      <t/>
    </rPh>
    <rPh sb="0" eb="0">
      <t/>
    </rPh>
    <rPh sb="0" eb="0">
      <t/>
    </rPh>
    <rPh sb="0" eb="0">
      <t/>
    </rPh>
    <phoneticPr fontId="0" type="Hiragana"/>
  </si>
  <si>
    <t>日々登録するデータを基に、精算表や決算書等の法令で定める決算書類を作表できること。</t>
  </si>
  <si>
    <t>総勘定元帳は「目」での表示、内訳簿においては、各科目の末端までの表示が可能なこと。</t>
  </si>
  <si>
    <t>以下の伝票および帳票が入力・出力できること。
調定伝票、調定減伝票、収入伝票、調定兼収入伝票、予定負担行為伝票、負担行為伝票、変更負担行為伝票、負担行為兼支出伝票、支出伝票、支払伝票、振替伝票、流用伝票、充当伝票、納入通知書、出張命令書、資金前渡（概算払）精算表
※なお、同等の伝票・帳票類が出力できる場合は対応可とする。</t>
    <rPh sb="0" eb="0">
      <t/>
    </rPh>
    <rPh sb="0" eb="0">
      <t/>
    </rPh>
    <phoneticPr fontId="0" type="Hiragana"/>
  </si>
  <si>
    <t>調定伝票、調定減伝票、収入伝票、支出伝票、支払伝票、振替伝票は単票形式の伝票とは別に、日ごとで集計された一覧表でも出力されること。</t>
  </si>
  <si>
    <t>決裁者の名称を職員にて変更できること。</t>
  </si>
  <si>
    <t>支出関係の伝票起票については、科目や決裁金額により、決裁者が自動的に変更され表示できること。（自動専決機能）</t>
  </si>
  <si>
    <t>伝票起票時には、決裁日の入力を省略できること。</t>
  </si>
  <si>
    <t>調定減を行うための専用の入力画面があり、「収入済・現年」「未収入・過年」などボタンを押下することで仕訳が自動表示されるといった入力補助機能があること。</t>
  </si>
  <si>
    <t>前受金と預り金の精算・未精算の管理は、「収入伝票」と「支出伝票、振替伝票」においてデータの連携がされていること。</t>
    <rPh sb="27" eb="31">
      <t>シシュツデンピョウ</t>
    </rPh>
    <phoneticPr fontId="19"/>
  </si>
  <si>
    <t>調定および収入伝票において債務者情報を登録できること。</t>
  </si>
  <si>
    <t>納付書入力処理にて、納付者宛先と使用者をそれぞれ入力でき、発行する納付書には納付者宛先が出力表示されること。</t>
  </si>
  <si>
    <t>納付書入力処理にて、入力した納付書宛先や使用者をマスタに簡易登録でき、取引先マスタとして使用できること。</t>
  </si>
  <si>
    <t>収入判定において、収入の処理の確定を確認するための予定・確定一覧表を作成できること。</t>
  </si>
  <si>
    <t>納付書を発行することが可能であり、納付書のレイアウトについては当事業体指定レイアウトとすること。</t>
    <rPh sb="0" eb="0">
      <t/>
    </rPh>
    <phoneticPr fontId="0" type="Hiragana"/>
  </si>
  <si>
    <t>前受金に対する還付・追徴処理といった精算処理を行う処理を専用の画面で行うことができること。</t>
  </si>
  <si>
    <t>発行した納付書に対する、入金・未収管理ができること。</t>
  </si>
  <si>
    <t>複数予算科目（3条、4条にまたがる）にわたる納付書が1枚で作成できること。</t>
  </si>
  <si>
    <t>納付書未入金一覧、入金済一覧、納付書発行一覧が出力できること。</t>
    <phoneticPr fontId="19"/>
  </si>
  <si>
    <t>予定支出負担入力、支出負担行為入力、支出負担行為変更入力、支出伝票入力、支払判定、振込データ作成、支払確定の処理ができ、各処理間においてはデータの連携が取れること。</t>
    <rPh sb="46" eb="48">
      <t>サクセイ</t>
    </rPh>
    <phoneticPr fontId="19"/>
  </si>
  <si>
    <t>支出処理入力画面および出力した支出伝票において、リアルタイムに予算額、負担累計額、予算残額、支出累計額が表示されていること。</t>
    <phoneticPr fontId="19"/>
  </si>
  <si>
    <t>予定支出負担入力、支出負担行為入力は節をまたがる複数予算科目（5科目以上）を1枚にて作成できること。</t>
  </si>
  <si>
    <t>予定負担行為伝票、負担行為伝票、支出伝票の作成時、1つの伝票につき支払先を20以上設定でき、それぞれの支払先について、「支払金額」「支払方法（現金、口座振込）」「支払先口座」を設定できること。</t>
  </si>
  <si>
    <t>予算執行は予定支出負担行為処理から管理ができ、適切な予算管理が行えること。</t>
  </si>
  <si>
    <t>支出負担行為伝票は省略ができ、支出負担行為兼支出伝票が作成できること。また、支出伝票入力において未払金の計上ができ、未払金管理ができること。</t>
    <rPh sb="58" eb="61">
      <t>ミハライキン</t>
    </rPh>
    <rPh sb="61" eb="63">
      <t>カンリ</t>
    </rPh>
    <phoneticPr fontId="19"/>
  </si>
  <si>
    <t>支出負担伝票を作成し、いまだ支出伝票が作成されていない支出負担伝票の一覧表を作成できること。</t>
  </si>
  <si>
    <t>支払先へ郵送する振込通知ハガキを印刷できる機能を有すること。</t>
  </si>
  <si>
    <t>変更契約時に設計額を変更することにより、自動に算出された変更負担額が表示されること。</t>
  </si>
  <si>
    <t>負担処理入力画面、予定負担処理入力画面および出力した伝票において、リアルタイムに予算額、予定累計額、負担累計額、予算残額が表示されていること。</t>
  </si>
  <si>
    <t>支払日を指定することで支払予定、支払済、全ての支払予定・確定一覧表が出力できること。</t>
  </si>
  <si>
    <t>支払予定・確定一覧表は、集計区分として、支払方法別銀行別、業者別相手科目別、相手科目別業者別の選択ができること。</t>
  </si>
  <si>
    <t>支払予定・確定一覧表の抽出条件として、支払方法、業者、科目の範囲指定ができること。</t>
  </si>
  <si>
    <t>出張命令書を作成できること。</t>
  </si>
  <si>
    <t>物品購入伺書を作成できること。</t>
  </si>
  <si>
    <t>発注書、請求書を作成できること。</t>
  </si>
  <si>
    <t>資金前渡対象の支出伝票が作成でき、精算処理を行うことで資金前渡精算書の作成ができること。</t>
    <rPh sb="4" eb="6">
      <t>タイショウ</t>
    </rPh>
    <rPh sb="17" eb="19">
      <t>セイサン</t>
    </rPh>
    <rPh sb="22" eb="23">
      <t>オコナ</t>
    </rPh>
    <rPh sb="27" eb="31">
      <t>シキンゼント</t>
    </rPh>
    <rPh sb="31" eb="33">
      <t>セイサン</t>
    </rPh>
    <rPh sb="33" eb="34">
      <t>ショ</t>
    </rPh>
    <rPh sb="35" eb="37">
      <t>サクセイ</t>
    </rPh>
    <phoneticPr fontId="19"/>
  </si>
  <si>
    <t>支出伝票入力では、起票日、決裁日以外に検収日（納品日）の入力が可能であること。</t>
  </si>
  <si>
    <t>未収金や未払金に計上する処理は、調定入力や支出伝票でできる事とし、振替入力で扱う処理は非資金性の取引とすること。</t>
  </si>
  <si>
    <t>前払金精算の機能を持ち、旅費の概算払いや工事請負代金の前払分を、完成後に本勘定へ振替ができること。</t>
  </si>
  <si>
    <t>前受金や預り金を本勘定へ振返る際に、その振替データは当該収入伝票を参照し処理が可能であること。</t>
  </si>
  <si>
    <t>減価償却や除却の情報を固定資産システムと連動することにより、減価償却費や除却費の振替伝票を作成できること。</t>
  </si>
  <si>
    <t>決算整理伝票は2種類の決算整理区分で起票でき、起票した振替伝票は精算表に2種類の区分それぞれが反映されること。また、月次帳票においても、2種類の区分に加え、通常処理分と合わせた形で組み合わせて作表ができること。</t>
  </si>
  <si>
    <t>勘定科目に反映させない税区分訂正への振替処理ができること。</t>
  </si>
  <si>
    <t>予算流用においては流用を受ける科目に対して、複数科目からの流用処理を一度に行うことができること。</t>
  </si>
  <si>
    <t>事前に流用禁止科目の設定ができること。</t>
  </si>
  <si>
    <t>セグメント間・所属間の流用処理ができること。</t>
    <rPh sb="5" eb="6">
      <t>カン</t>
    </rPh>
    <phoneticPr fontId="19"/>
  </si>
  <si>
    <t>予算流用・充当入力画面および出力した予算流用・充当伝票において、リアルタイムに予算額、負担累計額、流用充当前、流用充当額、予算残額が表示されていること。</t>
  </si>
  <si>
    <t>合計残高試算表、資金予算表、総勘定元帳等は、法律・規則で定められた帳票が作成できること。</t>
  </si>
  <si>
    <t>各種帳票は特別な月次締め処理や集計処理を必要とせず、伝票起票時に全ての帳票に反映すること。また、遡った過去の指定月も同様とする。</t>
  </si>
  <si>
    <t>資金予算表、月次損益計算書、月次貸借対照表、月次キャッシュフロー計算書の項目設定はマスタ化されており、職員にて任意に設定が可能なこと。</t>
  </si>
  <si>
    <t>月次キャッシュフロー計算書については、直接法、間接法どちらでも対応できること。</t>
  </si>
  <si>
    <t>月次帳票は、毎年3月指定時に通常処理分に加え、2種類の決算整理区分の組み合わせで作表できること。</t>
  </si>
  <si>
    <t>予算執行の状況が把握できる帳票が作成できること。収入の場合は予算額、調定額、収入額、未収額、支出の場合は予算額、負担行為額、支出額、支払額が把握できること。</t>
  </si>
  <si>
    <t>予算執行を伴う帳票は、税率ごとに作表もできること。</t>
  </si>
  <si>
    <t>資金予算表の内訳が、発生伝票単位で表示される明細書が作成できること。</t>
  </si>
  <si>
    <t>伝票検索機能を活用し、該当する伝票を抽出した後、Excel出力し、一覧表や集計表などの任意の表が作成できること。</t>
  </si>
  <si>
    <t>予定負担未執行一覧表、負担行為未執行一覧表を作表できること。</t>
  </si>
  <si>
    <t>消費税集計表に次ぐ確認帳票として科目指定、税率指定、税区分指定、年月の範囲指定の各種指定により、当該伝票を抽出して作表ができること。</t>
  </si>
  <si>
    <t>３条予算、４条予算の執行による消費税内訳の集計に加えて、たな卸資産購入限度額、リース会計分も集計して消費税計算に活用できること。</t>
  </si>
  <si>
    <t>精算表、決算報告書、収益費用明細書、資本的収支明細書、損益計算書、貸借対照表、損益計算書（前年度比較）、貸借対照表（前年度比較）、剰余金計算書、剰余金処分（案）計算書などの法令に定められた決算書類が作成できること。またＥＸＣＥＬへ出力できること。</t>
    <phoneticPr fontId="19"/>
  </si>
  <si>
    <t>剰余金計算書、剰余金処分（案）計算書は、平成24年4月1日施行様式であること。</t>
  </si>
  <si>
    <t>使途の判定をした内容から、消費税計算表２（国、地方公共団体等の仕入控除の計算の特例に関する計算表２）に反映でき、そのまま消費税計算として使用できること。</t>
    <phoneticPr fontId="0" type="Hiragana"/>
  </si>
  <si>
    <t>使途の判定をした内容から、「資産の譲渡等の対価以外の収入の使途について」の総括表を出力できること。</t>
  </si>
  <si>
    <t>消費税の申告方法は、個別対応方式、一括比例配分方式、簡易課税方式の選択ができること。</t>
  </si>
  <si>
    <t>消費税の確定申告の為に消費税計算を行い、その結果を消費税算出表、消費税申告書（付表1～5を含む）として作成できること。</t>
  </si>
  <si>
    <t>消費税の振替経理は個別伝票ごとに行う、期中税抜処理と年度末に一括で振り替える、期中税込処理に対応していること。</t>
    <rPh sb="33" eb="34">
      <t>フ</t>
    </rPh>
    <rPh sb="35" eb="36">
      <t>カ</t>
    </rPh>
    <phoneticPr fontId="19"/>
  </si>
  <si>
    <t>キャッシュフロー計算書、前年度比較キャッシュフロー計算書を作成することができること。</t>
  </si>
  <si>
    <t>前年度比較損益計算書、前年度比較貸借対照表を作成することができること。</t>
  </si>
  <si>
    <t>損益計算書、貸借対照表、剰余金計算書、キャッシュフロー計算書の項目設定はマスタ化されており、職員にて任意に設定が可能なこと。</t>
  </si>
  <si>
    <t>キャッシュフロー計算書については、直接法、間接法どちらでも対応できること。</t>
  </si>
  <si>
    <t>予算繰越は、地方公営企業法第26条の規定による繰越額と継続費逓次繰越額ができること。</t>
  </si>
  <si>
    <t>支出予算繰越指定（負担行為残高）において、支出予算を繰越す場合と繰越さない場合の選択ができること。</t>
  </si>
  <si>
    <t>支払予定日において、支払予定日を自動表示しない場合、支払日を自動表示する場合、支払予定日の入力を行わない場合の選択ができること。</t>
  </si>
  <si>
    <t>当事業体側の支払口座決定方法において、月別に口座を切り替える場合、支払方法別に口座を切り替える場合の選択ができること。</t>
    <rPh sb="0" eb="0">
      <t/>
    </rPh>
    <phoneticPr fontId="0" type="Hiragana"/>
  </si>
  <si>
    <t>取引先の入力方法において、複数入力可能・常に単独入力を選択できること。</t>
  </si>
  <si>
    <t>当初予算および補正予算に対応し、予算要求から予算書作成処理までができること。</t>
  </si>
  <si>
    <t>当初予算要求書、補正予算要求書が所属ごとで作成できること。</t>
    <rPh sb="0" eb="0">
      <t/>
    </rPh>
    <phoneticPr fontId="0" type="Hiragana"/>
  </si>
  <si>
    <t>当初予算要求書、補正予算要求書は、所属別、所属合計のいずれでも出力できること。</t>
    <rPh sb="0" eb="0">
      <t/>
    </rPh>
    <rPh sb="0" eb="0">
      <t/>
    </rPh>
    <rPh sb="0" eb="0">
      <t/>
    </rPh>
    <rPh sb="0" eb="0">
      <t/>
    </rPh>
    <phoneticPr fontId="0" type="Hiragana"/>
  </si>
  <si>
    <t>当初予算要求との対比が「前年度当初予算額」だけでなく「前年度既決予算額、前々年度決算額、前年度決算見込額、前年度現計予算額」との対比もできること。</t>
  </si>
  <si>
    <t>キャッシュフロー計算書（当初予算、補正予算）を作成することができること。</t>
  </si>
  <si>
    <t>キャッシュフロー計算書前年比較（当初予算、補正予算）を作成することができること。</t>
  </si>
  <si>
    <t>予算要求額の説明として算出基礎を入力し、予算要求書に出力が可能なこと。</t>
  </si>
  <si>
    <t>算出基礎は算術入力方式とﾜｰﾌﾟﾛ入力方式の選択が可能であり、混在させて入力することができること。</t>
  </si>
  <si>
    <t>算出基礎入力は行挿入、行削除、行複写が可能であること。</t>
  </si>
  <si>
    <t>要求画面において、前年度との比較が可能であること。</t>
  </si>
  <si>
    <t>予算要求入力を終えた後、要求入力締処理を行うことで、要求の入力ができないようにすること。</t>
  </si>
  <si>
    <t>要求入力締処理を行うことで、査定入力が行えるようにすること。</t>
  </si>
  <si>
    <t>職員毎に査定を行える権限を設定できること。</t>
  </si>
  <si>
    <t>予算査定締処理を行うことで査定入力ができないようにすること。</t>
  </si>
  <si>
    <t>見込決算処理の方法としては会計処理と連携が取れており、既決予定額、当初予算額、前年度執行額、現計予算額等を基礎額とし見込額の作成が出来ること。</t>
  </si>
  <si>
    <t>当初予算及び補正予算編成時に入力した算出基礎をベースに決算見込額の作成が可能なこと。</t>
  </si>
  <si>
    <t>システムで未収率や未払率等の仕組み作りが任意にでき、その結果、自動で予定損益計算書、予定貸借対照表、資金計画が作成できること。</t>
  </si>
  <si>
    <t>実施計画、実施計画明細書が作成でき、Excelへ出力できること。</t>
  </si>
  <si>
    <t>補正予算書の予定貸借対照表を作成する際に、「前年度決算額＋当初予算増減額＋今回補正増減額」の計算に基づき自動作成できること。</t>
  </si>
  <si>
    <t>要求額から自動計算し、消費税納付額や消費税雑損失を算出できること。</t>
  </si>
  <si>
    <t>所属別予算配当を行なう場合は、科目別に所属内訳の明細を表示できること。</t>
  </si>
  <si>
    <t>予定仕訳入力により「試算表」「当初予算」を作成し、「予定損益計算書」「予定貸借対照表」「資金計画」を作成できること。</t>
    <phoneticPr fontId="0" type="Hiragana"/>
  </si>
  <si>
    <t>以下の帳票が出力できること。
当初予算要求書、当初予算実施計画、当初予算実施計画明細書、当初予算内訳書、当初予算消費税集計表、当初予算消費税算出表、当初予算試算表、当初予算予定損益計算書、当初予算予定貸借対照表、当初予算資金計画、補正予算要求書、補正予算実施計画、補正予算実施計画明細書、補正予算内訳書、補正予算消費税集計表、補正予算消費税算出表、既決予定試算表、補正予算予定損益計算書、補正予算予定貸借対照表、補正予算資金計画、キャッシュフロー計算書（当初予算、補正予算、決算見込）、キャッシュフロー計算書前年比較（当初予算、補正予算、決算見込）
※なお、同等の帳票類が出力できる場合は対応可とする。</t>
    <rPh sb="174" eb="178">
      <t>きけつよてい</t>
    </rPh>
    <phoneticPr fontId="0" type="Hiragana"/>
  </si>
  <si>
    <t>建物や機器等の償却資産、土地などの非償却資産の何れも処理が可能であること。</t>
  </si>
  <si>
    <t>科目ごとに「間接法、直接法」「定額法、定率法、取替法」「通常償却、１円償却」等の償却計算方法を設定し、デフォルト表示できること。また、表示された計算方法については、資産入力時に任意に変更できること。</t>
    <rPh sb="23" eb="26">
      <t>トリカエホウ</t>
    </rPh>
    <phoneticPr fontId="19"/>
  </si>
  <si>
    <t>固定資産に付随する情報（設置場所、管理部門、メーカー、購入業者等）について、１０項目以上を任意の名称で設定でき、設定した項目については、台帳の検索や集計等に使用できること。</t>
  </si>
  <si>
    <t>除却については一部除却処理ができ、除却損や除却後の償却計算ができること。</t>
  </si>
  <si>
    <t>建設仮勘定も本勘定資産と同様に補助財源の管理ができること。</t>
    <phoneticPr fontId="0" type="Hiragana"/>
  </si>
  <si>
    <t>財源内訳固定資産台帳として、財源別の償却明細が確認できる台帳を作成できること。</t>
    <rPh sb="0" eb="0">
      <t/>
    </rPh>
    <rPh sb="0" eb="0">
      <t/>
    </rPh>
    <rPh sb="0" eb="0">
      <t/>
    </rPh>
    <rPh sb="0" eb="0">
      <t/>
    </rPh>
    <rPh sb="0" eb="0">
      <t/>
    </rPh>
    <rPh sb="0" eb="0">
      <t/>
    </rPh>
    <rPh sb="0" eb="0">
      <t/>
    </rPh>
    <rPh sb="0" eb="0">
      <t/>
    </rPh>
    <phoneticPr fontId="0" type="Hiragana"/>
  </si>
  <si>
    <t>Excelの資産構成情報を取り込む手法として、作業者が容易に行えるよう取り込み用のExcelテンプレート等を用意し、コピー＆ペーストにより行えること。</t>
    <phoneticPr fontId="0" type="Hiragana"/>
  </si>
  <si>
    <t>帳票出力時は特別な集計処理を必要とせず、随時に出力が可能なこと。</t>
  </si>
  <si>
    <t>固定資産明細書、有形固定資産明細書、無形固定資産明細書、投資明細書の作成が可能なこと。</t>
  </si>
  <si>
    <t>固定資産明細書の有形固定資産には「資産の種類」「年度当初現在高」「当年度増加額」「当年度減少額」「年度末現在高」「減価償却累計額」「（減価償却累計額の内訳として）当年度増加額、当年度減少額、累計）」「年度末償却未済高」「備考」が表示されること。</t>
    <rPh sb="67" eb="69">
      <t>ゲンカ</t>
    </rPh>
    <phoneticPr fontId="19"/>
  </si>
  <si>
    <t>固定資産明細書の無形固定資産には「資産の種類」「年度当初現在高」「当年度増加額」「当年度減少額」「当年度減価償却高」「年度末現在高」「備考」が表示されること。</t>
    <rPh sb="0" eb="0">
      <t/>
    </rPh>
    <phoneticPr fontId="0" type="Hiragana"/>
  </si>
  <si>
    <t>有形固定資産明細書、無形資産明細書、投資明細書は、一度の操作で「固定資産明細書」として全てを出力する方法と、個別にそれぞれを出力する方法が用意されていること。</t>
  </si>
  <si>
    <t>固定資産明細書は、資産の種類の内訳を出力できること。</t>
  </si>
  <si>
    <t>固定資産明細書は、複数会計を合算して集計ができること。</t>
    <rPh sb="2" eb="4">
      <t>シサン</t>
    </rPh>
    <phoneticPr fontId="19"/>
  </si>
  <si>
    <t>固定資産台帳の本登録前に当年度取得資産の一覧とその財源を整理したリストを出力できること。</t>
    <phoneticPr fontId="0" type="Hiragana"/>
  </si>
  <si>
    <t>国庫補助金や負担金等、財源の内訳は10項目まで設定でき、項目ごとに「償却する」「償却しない」の設定が可能なこと。</t>
  </si>
  <si>
    <t>国庫補助金や県補助金、負担金等の内訳が管理でき、名称は職員が任意で設定できること。</t>
  </si>
  <si>
    <t>財源内訳ごとの減価償却額を把握することができること。</t>
  </si>
  <si>
    <t>長期前受金戻入について、年度別に収益化の見込み集計ができること。</t>
    <phoneticPr fontId="0" type="Hiragana"/>
  </si>
  <si>
    <t>無形固定資産に対する長期前受金の収益化を「直接控除方式」「間接控除方式」のいずれでも表示できること。</t>
    <phoneticPr fontId="0" type="Hiragana"/>
  </si>
  <si>
    <t>長期前受金は、科目別、補助財源別にも集計ができること。</t>
    <phoneticPr fontId="0" type="Hiragana"/>
  </si>
  <si>
    <t>任意に設定した項目で固定資産データ抽出および集計ができること。</t>
  </si>
  <si>
    <t>当該固定資産の管理所属、管理部署を管理することができ、任意の管理所属または管理部署分の固定資産データ抽出および集計ができること。</t>
  </si>
  <si>
    <t>任意の施設の固定資産データを抽出および集計ができること。</t>
  </si>
  <si>
    <t>保険区分の管理を行うことができ、任意の保険区分により固定資産データを抽出および集計ができること。</t>
  </si>
  <si>
    <t>部門管理を行うことができ、任意の部門により固定資産データを抽出および集計ができること。</t>
  </si>
  <si>
    <t>各固定資産の構造、形状、寸法、能力を管理することができ、当該データの抽出ができること。</t>
  </si>
  <si>
    <t>処理区を管理することができ、任意の処理区により固定資産データを抽出および集計ができること。</t>
  </si>
  <si>
    <t>全固定資産の情報をCSVに出力し、集計等に使用できること。</t>
  </si>
  <si>
    <t>固定資産システムの償却・除却データを、会計基本システムに取り込むことができること。また、決算整理仕訳として振替伝票が作成可能であること。</t>
    <rPh sb="9" eb="11">
      <t>ショウキャク</t>
    </rPh>
    <phoneticPr fontId="19"/>
  </si>
  <si>
    <t>以下の帳票が出力できること。
固定資産台帳、固定資産明細書、有形固定資産明細書、無形資産明細書、投資明細書、配水管管
種・口径明細書、配水管集計表、有形固定資産一覧表、無形固定資産一覧表、投資一覧表、増減一覧表、設置場所一覧表、財源内訳一覧表、売却一覧表、経過年数一覧表、年度別償却状況明細書、財源内訳別固定資産明細書、財源内訳別固定資産一覧表、財源内訳別見込減価償却一覧表、長期前受金明細表、長期前受金一覧表
※なお、同等の帳票類が出力できる場合は対応可とする。</t>
    <rPh sb="188" eb="193">
      <t>チョウキマエウケキン</t>
    </rPh>
    <rPh sb="193" eb="196">
      <t>メイサイヒョウ</t>
    </rPh>
    <rPh sb="197" eb="199">
      <t>チョウキ</t>
    </rPh>
    <rPh sb="199" eb="202">
      <t>マエウケキン</t>
    </rPh>
    <rPh sb="202" eb="205">
      <t>イチランヒョウ</t>
    </rPh>
    <phoneticPr fontId="19"/>
  </si>
  <si>
    <t>会計システムの決算データを自動的に決算統計システムへ受け渡しができること。</t>
  </si>
  <si>
    <t>決算数値をもとに総務省が定める決算統計資料のうち、会計処理に関わる帳票について千円単位の端数処理が自動的に行われること。</t>
    <phoneticPr fontId="19"/>
  </si>
  <si>
    <t>決算統計システムにて上記処理終了後、地方財政決算情報管理システム（電子調査票システム）へデータを受け渡しができること。</t>
  </si>
  <si>
    <t>毎年度発生しうる統計資料のレイアウト変更や科目及び項目の位置変更などの軽微な修正が発生した場合、マスタ設定にて対応することが可能で、導入後のシステム変更を極力発生させない工夫ができていること。</t>
    <phoneticPr fontId="19"/>
  </si>
  <si>
    <t>固定資産残高の表示方法において、貸借両方に残高を表示する方式、または借方マイナス貸方で残高を表示する方式のいずれかを選択できること。</t>
    <phoneticPr fontId="19"/>
  </si>
  <si>
    <t>長期前受金固定資産台帳として、長期前受金のみを抽出した帳票を作成できること。当該帳票は、長期前受金対象財源の償却明細を集計し、長期前受金戻入額および除却時の変動額（除却額、戻入額、償却累計額の取り崩し額、収益化累計額の取り崩し額）を明細表記できること。</t>
    <phoneticPr fontId="19"/>
  </si>
  <si>
    <t>減価償却の開始時期は、取得年度の翌年度から行う方式、または取得月の翌月から行う方式（月割）のいずれかを選択できること。また、所有権移転外ファイナンスリース資産については、契約開始月から減価償却を開始できること。</t>
    <phoneticPr fontId="19"/>
  </si>
  <si>
    <t>システムを利用する際に、ID（職員コード等）およびパスワードでのセキュリティを備えていること。
また、ログイン失敗回数の上限設定することで、ロックアウトすることが可能であること。</t>
  </si>
  <si>
    <t>自身のパスワードについては、任意で変更が可能であること。
また、パスワードの「有効期限」「複雑性」の設定ができること。</t>
  </si>
  <si>
    <t>データベースは、データを安定的に管理する多様な機能に加え、活用・分析機能まで、すべてを統合的に備えていること。</t>
    <phoneticPr fontId="19"/>
  </si>
  <si>
    <t>本データベースは、データ統合・多次元分析・帳票作成など、一般的なBI（Business Intelligence）機能を備えること。加えて、Excelやブラウザから直感的に利用できるBI環境を提供することで、誰もが容易にデータ活用を行えること。</t>
    <phoneticPr fontId="19"/>
  </si>
  <si>
    <t>本システムは、地方公営企業法およびその関連法令（施行令、施行規則）ならびに「地方公営企業の会計規程の準則について」に準拠する。さらに、平成26年4月施行の新地方公営企業会計制度に完全対応していること。</t>
    <phoneticPr fontId="19"/>
  </si>
  <si>
    <t>構成マスタ上で設定可能とし、経営指標・損益計算書・貸借対照表・キャッシュフロー計算書については過去5年間（会計システムの各年度残高を利用）および未来10年間（会計システムの中期財政計画残高および予測数値の残高を利用）の帳票出力を可能とするとともに、経営指標のグラフ表示機能を提供すること。</t>
    <phoneticPr fontId="19"/>
  </si>
  <si>
    <t>10ヵ年の中期財政計画を実施する機能を有すること。</t>
    <rPh sb="19" eb="20">
      <t>ユウ</t>
    </rPh>
    <phoneticPr fontId="19"/>
  </si>
  <si>
    <t>伝票照会時に、当該伝票に関連する履歴を表示する機能を有すること。具体的には、支出負担行為伝票に紐づく支出伝票・支払伝票、および調定伝票に紐づく収入伝票などを表示可能とすること。</t>
    <phoneticPr fontId="19"/>
  </si>
  <si>
    <t>調定伝票・収入伝票起票時に納付書の発行（単一予算）ができること。</t>
    <phoneticPr fontId="19"/>
  </si>
  <si>
    <t>納付書処理で管理する情報を基に、会計伝票（調定伝票・収入伝票）を作成する機能を有すること。さらに、還付発生時には、精算情報を基に支出伝票を自動作成できること。</t>
    <phoneticPr fontId="19"/>
  </si>
  <si>
    <t>収入処理の入力画面および出力された収入伝票において、調定額、収入累計額、収入未済額をリアルタイムに表示する機能を有すること。</t>
    <phoneticPr fontId="19"/>
  </si>
  <si>
    <t>調定処理・調定減処理の入力画面、ならびに出力された各伝票（調定伝票・調定減伝票）において、予算額、調定累計額、予算残額をリアルタイムに表示する機能を有すること。</t>
    <phoneticPr fontId="19"/>
  </si>
  <si>
    <t>調定入力・収入入力において、伝票作成と同時に納付書を作成する機能を有すること。さらに、還付発生時には、支出伝票から該当する納付書を参照可能とすること。</t>
    <phoneticPr fontId="19"/>
  </si>
  <si>
    <t>調定、収入、調定減、支出負担行為、支出の各伝票入力において、予算科目に応じた消費税区分を自動表示する機能を有すること。さらに、表示された消費税区分は伝票入力画面で手動変更が可能であり、課税・不課税・非課税等が混在する入力にも対応すること。</t>
    <phoneticPr fontId="19"/>
  </si>
  <si>
    <t>複数予算科目にわたる納付書を1画面で入力することができること。発行する納付書は１枚で出力し、作成される調定伝票、収入伝票は科目別に分割して出力することができること。</t>
    <rPh sb="40" eb="41">
      <t>マイ</t>
    </rPh>
    <rPh sb="42" eb="44">
      <t>シュツリョク</t>
    </rPh>
    <rPh sb="46" eb="48">
      <t>サクセイ</t>
    </rPh>
    <rPh sb="51" eb="53">
      <t>チョウテイ</t>
    </rPh>
    <rPh sb="53" eb="55">
      <t>デンピョウ</t>
    </rPh>
    <rPh sb="56" eb="60">
      <t>シュウニュウデンピョウ</t>
    </rPh>
    <rPh sb="61" eb="64">
      <t>カモクベツ</t>
    </rPh>
    <rPh sb="65" eb="67">
      <t>ブンカツ</t>
    </rPh>
    <rPh sb="69" eb="71">
      <t>シュツリョク</t>
    </rPh>
    <phoneticPr fontId="19"/>
  </si>
  <si>
    <t>入力画面において、種別（工事、物品、その他）を選択する機能を有すること。選択した種別に応じて、入力項目が動的に変化すること。</t>
    <phoneticPr fontId="19"/>
  </si>
  <si>
    <t>契約に対する付帯事項の登録機能を有し、備考項目および日付項目をそれぞれ4項目以上保持できること。さらに、種別に応じて工事の場合は工期、物品の場合は納期を登録可能とすること。</t>
    <phoneticPr fontId="19"/>
  </si>
  <si>
    <t>支出負担行為および支出命令時において、明細科目レベルで管理する予算科目がある場合、節レベルで選択後、下位の明細科目については一覧形式で金額を入力し、単一の伝票として作成可能とすること。</t>
    <phoneticPr fontId="19"/>
  </si>
  <si>
    <t>支払処理において、依頼書または全銀協統一フォーマットによる振込依頼機能を有すること。さらに、支払予定照会・支払済照会機能により、資金繰りの確認および取引先対応を円滑に行えること。</t>
    <phoneticPr fontId="19"/>
  </si>
  <si>
    <t>総勘定元帳および内訳簿は、日計・月計の指定、科目の範囲指定、指定した日付範囲内で変動のない科目の除外など、抽出条件を指定して作表できること。</t>
    <phoneticPr fontId="19"/>
  </si>
  <si>
    <t>流動資産の残高における貸倒引当金の額は貸方に表記すること。同様に、繰延収益における長期前受金収益化累計額についても貸方に表記すること。その他必要な科目についても同様の表記とすること。</t>
  </si>
  <si>
    <t>未収金内訳書および未払金内訳書において、伝票起票日の範囲指定、残高集計日の指定、集計区分（予算科目別、勘定科目別、業者別）、業者の範囲指定の各抽出条件を指定し、作表できること。</t>
  </si>
  <si>
    <t>使途判定を行った内容について、消費税法基本通達16-2-2に基づく区分（消基通16-2-2(1)、消基通16-2-2(2)イ、ロ、ハ、ニ）のそれぞれにおいて、特定収入および特定収入以外の分類による入力ができること。</t>
  </si>
  <si>
    <t>複数会計の同時運用が可能であり、合計残高試算表、資金予算表、予算執行状況表、貸借対照表、損益計算書、消費税計算書、決算帳票等の会計合算帳票を随時作成できること。</t>
  </si>
  <si>
    <t>消費税計算は、消費税申告書および付表に従い、適正な計算ができること。その際、修繕引当金の取り崩しに伴う消費税、貸倒引当金による不納欠損に占める消費税、リース開始時の消費税総額の各項目を考慮すること。</t>
  </si>
  <si>
    <t>消費税計算後の振替経理について、振替仕訳例を出力し、当該仕訳に従って伝票を作成することで、仮受消費税および仮払消費税を「0」円にできること。</t>
  </si>
  <si>
    <t>予算残高チェック方法において、予算残高エラー発生時の処理を警告のみとするか再入力とするかを選択できること。また、予定負担行為、負担行為、支出命令、振替、流用禁止科目の各項目について、それぞれ個別に設定変更できること。</t>
  </si>
  <si>
    <t>ツリー状の予算科目一覧において、要求入力を完了した予算科目は科目名称の色を変える等の視覚的表現により、入力途中でも入力済み科目と未入力科目を一目で識別できること。</t>
  </si>
  <si>
    <t>査定締処理および要求入力締処理を行った場合でも、権限者が締処理を解除することで、それぞれ再び査定入力および要求入力が行えること。</t>
  </si>
  <si>
    <t>当初予算の編成業務において、決算見込処理を行い、仮決算書、前年度分予定損益計算書および前年度分予定貸借対照表を作成できること。</t>
  </si>
  <si>
    <t>予算編成における消費税について、会計処理と同じ仕様で扱い、消費税計算を行うことで予算計上すべき消費税の納付額または還付額を算出できること。</t>
  </si>
  <si>
    <t>資産の種類毎に「定額法」「定率法」「取替法」が選択可能で、この３つの方法によって処理することが可能なこと。</t>
    <rPh sb="18" eb="21">
      <t>トリカエホウ</t>
    </rPh>
    <phoneticPr fontId="19"/>
  </si>
  <si>
    <t>法改正による耐用年数の変更に対応し、変更後の減価償却計算を自動で行う機能を有すること。また、変更対象資産を抽出して一括変更できること。</t>
  </si>
  <si>
    <t>各事業年度の減価償却額について、固定資産の取得に要した価額から取得に充当した補助金等を控除した金額を帳簿原価または帳簿価額とみなして算出する機能を有すること</t>
  </si>
  <si>
    <t>固定資産明細書、有形固定資産明細書、無形資産明細書、投資明細書、有形固定資産一覧表、無形固定資産一覧表、投資一覧表において、本データのみ、シミュレーションデータのみ、または本データとシミュレーションデータの合算のいずれかを選択して出力できること。</t>
  </si>
  <si>
    <t>会計システムに接続するクライアントを制限し、不正接続の防止を可能とすること。</t>
    <rPh sb="0" eb="2">
      <t>カイケイ</t>
    </rPh>
    <phoneticPr fontId="19"/>
  </si>
  <si>
    <t>償却資産および非償却資産を一括で除却可能とする機能有すること。また、一括除却に対応したExcelファイルを出力可能とし、当該Excelから生成されたCSVファイルを取り込み、一括除却処理を実行可能とすること。</t>
    <rPh sb="25" eb="26">
      <t>ユウ</t>
    </rPh>
    <phoneticPr fontId="19"/>
  </si>
  <si>
    <t>固定資産台帳（償却資産、非償却資産）を検索し一括で削除することができること。</t>
    <phoneticPr fontId="19"/>
  </si>
  <si>
    <t>クライアントにおいて、公営企業会計システムを動作させるためにWindowsに標準搭載されているソフトウェア以外をインストールする必要がないこと（MS Office,Adobeを除く）。</t>
    <phoneticPr fontId="0" type="Hiragana"/>
  </si>
  <si>
    <t>クライアントにおいて、会計システムが動作するために必要なソフトウェアとしては、ブラウザ（Microsoft Edge）及びAdobe Acrobat Reader、MS Officeのみとすること。その他ソフトウェアのインストールは認めないものとする。</t>
    <phoneticPr fontId="0" type="Hiragana"/>
  </si>
  <si>
    <t>データベースは、透過的暗号化機能を備えたものを採用し、不正アクセスやデータ紛失などによる情報漏えいからデータ資産を守るとともに、統一されたセキュリティポリシーの下での安定運用を可能にすること。</t>
    <phoneticPr fontId="19"/>
  </si>
  <si>
    <t>構築コストの最適化を図るため、パラメータ設定により業務要件に応じた動作変更が可能なパッケージ製品であること。また、将来的な拡張性を考慮した設計とすること。</t>
    <phoneticPr fontId="19"/>
  </si>
  <si>
    <t>複数の職員に同一の使用制限を与える場合には、グループ単位で設定できること。
グループは、課・所属・係等のほか、独自の単位で設定できること</t>
    <phoneticPr fontId="19"/>
  </si>
  <si>
    <t>科目の追加、削除は担当職員にて容易に行うことができること。</t>
    <rPh sb="9" eb="11">
      <t>たんとう</t>
    </rPh>
    <phoneticPr fontId="0" type="Hiragana"/>
  </si>
  <si>
    <t>過去に起票した伝票を複写し、新規伝票を起票できること。</t>
    <phoneticPr fontId="19"/>
  </si>
  <si>
    <t>調定から収入、負担行為伺から支出命令、支出命令から振替など、伝票起票時に前段の伝票を参照（紐づけ）して起票し、当該案件の履歴管理ができること。</t>
    <phoneticPr fontId="19"/>
  </si>
  <si>
    <t>伝票起票時、参照した前段の伝票の参照履歴が100件以上表示できること。</t>
    <phoneticPr fontId="19"/>
  </si>
  <si>
    <t>調定、調定減、収入、予定負担行為、支出負担行為、支出、支払、振替、流用、充当の各伝票において、所属・職員・起案日・決裁日・予算および勘定科目・金額・支払日・取引先・摘要の各検索項目で伝票照会できること。</t>
  </si>
  <si>
    <t>取引先登録については１業者３口座以上持つことが可能であること。また前払口座の管理ができ、支出伝票で前払金の仕訳を行ったときは自動的に前払金口座が表示されること。</t>
    <phoneticPr fontId="19"/>
  </si>
  <si>
    <t>すべての伝票・帳票については、Word、Excelにエクスポートできること。また、CSV形式にてエクスポートできること。</t>
  </si>
  <si>
    <t>調定入力、収入入力、調定減入力ができ、未収金管理ができること。また、収入入力では、同時調定処理ができること。</t>
    <phoneticPr fontId="19"/>
  </si>
  <si>
    <t>調定処理においては、集合伝票と個別伝票の2通りの入力ができること。また、個別伝票の場合は、未収管理および履歴管理ができること。</t>
    <phoneticPr fontId="19"/>
  </si>
  <si>
    <t>発行した納付書から自動で調定兼振替伝票、調定兼収入伝票、収入伝票が作成できること。なお、自動で伝票作成せず納付書のみの発行もできること。</t>
    <phoneticPr fontId="19"/>
  </si>
  <si>
    <t>入札予定価格等の執行伺として、予定負担行為を登録する機能を有すること。当該登録は、予算の仮執行として扱われること。</t>
    <phoneticPr fontId="19"/>
  </si>
  <si>
    <t>伝票で入力した摘要に対し、任意の文字と一致する伝票の集計がとれ、総勘定元帳内訳簿および予算執行整理簿が作表できること。摘要文字の一致は、複数の文字を組み合わせる（"and"、"or"での検索）ことができること。なお、CSV形式等でデータ加工を行う等の手法は不可とし、システム内で行うこと。</t>
    <phoneticPr fontId="19"/>
  </si>
  <si>
    <t>支出において目と節のマトリクス表が作表できること。目をまたいで同一の節での年間の執行額が一目で確認できること。</t>
    <phoneticPr fontId="19"/>
  </si>
  <si>
    <t>指定する執行率以上に執行している予算科目や、前年度と異なる税区分で執行している科目等、帳票の整合性を自動的に確認し、不整合の可能性がある項目を強調表示する機能を有すること。</t>
    <phoneticPr fontId="19"/>
  </si>
  <si>
    <t>予算編成時、要求額および査定額（第5次査定まで）の管理ができ、査定履歴のわかる一覧表が作成できること。また、査定権限の設定が職員ごとでできること。</t>
    <phoneticPr fontId="19"/>
  </si>
  <si>
    <t>将来推計のため、指定年度から10年以上の減価償却発生予定額、長期前受金戻入予定額を一覧できること</t>
    <phoneticPr fontId="19"/>
  </si>
  <si>
    <t>本データとは別に、見込データ登録ができること。また見込データを本データに移行もできること。</t>
    <phoneticPr fontId="19"/>
  </si>
  <si>
    <t>マルチタスク対応しており、複数の画面を同時に開くことが可能なこと。(支出伝票を起票している時に、支払の確認があった場合などにおいて、別画面を開いて作業を行うことを可能とするため。)</t>
    <phoneticPr fontId="0" type="Hiragana"/>
  </si>
  <si>
    <t>国税電子申告・納税システム（e-tax)と連携するためのデータを抽出できること。</t>
    <phoneticPr fontId="0" type="Hiragana"/>
  </si>
  <si>
    <t>Microsoft Edge（IEモードは認めない）に対応していること。</t>
    <rPh sb="21" eb="22">
      <t>みと</t>
    </rPh>
    <phoneticPr fontId="0" type="Hiragana"/>
  </si>
  <si>
    <t>補助金や負担金などの不課税収入について、消費税計算における特定収入に関する支出とその財源を関連付ける使途判定表を出力できること。また、不課税収入の科目および使途の項目については、マスタにより任意に設定可能とすること。</t>
    <phoneticPr fontId="19"/>
  </si>
  <si>
    <t>以下の伝票類が出力できること。
調定伝票、調定減伝票、収入伝票、調定兼収入伝票、予定負担行為伝票、負担行為伝票、変更負担行為伝票、負担行為兼支出伝票、支出伝票、支払伝票、振替伝票、流用伝票、充当伝票、納入通知書
※なお、同等の伝票類が出力できる場合は対応可とする。</t>
    <phoneticPr fontId="0" type="Hiragana"/>
  </si>
  <si>
    <t>以下の帳票が出力できること。
日計表、収入日計表、支出日計表、前受金精算・未精算一覧表、前払金精算・未精算一覧表、調定伝票一覧表、収入伝票一覧表、調定減伝票一覧表、振込依頼書、予定負担行為未執行一覧表、負担行為未執行一覧表、支出伝票一覧表、支払伝票一覧表、出張命令書、資金前渡（概算払）精算・未精算一覧表、還付・未還付一覧表、口座振込通知書、振替伝票一覧表、流用充当明細表、入金日別納付書一覧表、未入金納付書一覧表、納入通知書一覧表、総勘定元帳、合計残高試算表、月次損益計算書、月次貸借対照表、未収金内訳書、未払金内訳書、経営状況調、節別明細表、過年度未収金調書、現金預金出納簿、金融機関別残高一覧表、摘要検索元帳、収入予算執行整理簿、収入予算執行状況表、支出予算執行整理簿、支出予算執行状況表、摘要検索執行状況表、資金予算表、資金予算明細表、月次キャッシュフロー計算書、消費税区分別一覧表、消費税集計表、消費税算出表、消費税申告書、決算報告書、収益費用明細書、資本的収支明細書、損益計算書、貸借対照表、剰余金計算書、剰余金処分(案)計算書、精算表、予算決算対比表、補填財源明細書、キャッシュフロー計算書（直接法・間接法）、比較損益計算書、比較貸借対照表
※なお、同等の帳票類が出力できる場合は対応可とする。</t>
    <phoneticPr fontId="0" type="Hiragana"/>
  </si>
  <si>
    <t>所有権移転ファイナンスリースおよび所有権移転外ファイナンスリースに該当する資産をリース資産として管理する機能を有すること。さらに、所有権移転外ファイナンスリース資産については、リース期間定額法による償却に対応すること。</t>
    <phoneticPr fontId="19"/>
  </si>
  <si>
    <t>固定資産台帳は、個別入力による作成のほか、Excel等であらかじめ作成した資産構成情報を取り込むことで自動作成する機能を有すること。</t>
    <phoneticPr fontId="19"/>
  </si>
  <si>
    <t>例月監査資料の根拠調査を効率化するため、合計残高試算表から総勘定元帳内訳簿および伝票へ、ならびに収入（支出）予算執行状況表から収入（支出）予算執行整理簿および伝票への帳票間遷移において、各種帳票や伝票画面を都度表示することなく、クリック操作により関連帳票や伝票へ直接画面遷移する機能を有すること。</t>
    <phoneticPr fontId="19"/>
  </si>
  <si>
    <t>人件費等の共通経費の入力の手間を省くため、Excelで入力した情報を取り込むことにより、一括で伝票を自動作成できる機能を有することとし、自動作成の対象伝票は、調定、調定減、収入、振替、支出負担行為、支出および納付書とする。あわせて、支出負担参照に加え、その他の参照機能にも対応することとし、納付書作成機能を追加するとともに、現年・過年区分に対応すること。</t>
    <phoneticPr fontId="0" type="Hiragana"/>
  </si>
  <si>
    <t>「繰越（過年度）予算」と「現年度予算」を区分して執行管理できることとし、現年度および過年度それぞれの予算執行状況について、選択、抽出および集計出力が可能な執行管理機能を有すること。</t>
    <phoneticPr fontId="19"/>
  </si>
  <si>
    <t>決算帳票（収益費用明細書、資本的収支明細書、損益計算書、貸借対照表、キャッシュフロー計算書、損益計算書（前年度比較）、貸借対照表（前年度比較）、キャッシュフロー計算書（前年度比較））は期中（上期、通期）でも作成できること。</t>
    <rPh sb="5" eb="7">
      <t>シュウエキ</t>
    </rPh>
    <rPh sb="7" eb="9">
      <t>ヒヨウ</t>
    </rPh>
    <rPh sb="9" eb="12">
      <t>メイサイショ</t>
    </rPh>
    <rPh sb="13" eb="16">
      <t>シホンテキ</t>
    </rPh>
    <rPh sb="16" eb="18">
      <t>シュウシ</t>
    </rPh>
    <rPh sb="18" eb="21">
      <t>メイサイショ</t>
    </rPh>
    <rPh sb="22" eb="24">
      <t>ソンエキ</t>
    </rPh>
    <rPh sb="24" eb="27">
      <t>ケイサンショ</t>
    </rPh>
    <rPh sb="28" eb="30">
      <t>タイシャク</t>
    </rPh>
    <rPh sb="30" eb="33">
      <t>タイショウヒョウ</t>
    </rPh>
    <rPh sb="42" eb="45">
      <t>ケイサンショ</t>
    </rPh>
    <rPh sb="46" eb="48">
      <t>ソンエキ</t>
    </rPh>
    <rPh sb="48" eb="51">
      <t>ケイサンショ</t>
    </rPh>
    <rPh sb="52" eb="55">
      <t>ゼンネンド</t>
    </rPh>
    <rPh sb="55" eb="57">
      <t>ヒカク</t>
    </rPh>
    <rPh sb="59" eb="61">
      <t>タイシャク</t>
    </rPh>
    <rPh sb="61" eb="64">
      <t>タイショウヒョウ</t>
    </rPh>
    <rPh sb="65" eb="68">
      <t>ゼンネンド</t>
    </rPh>
    <rPh sb="68" eb="70">
      <t>ヒカク</t>
    </rPh>
    <rPh sb="80" eb="83">
      <t>ケイサンショ</t>
    </rPh>
    <rPh sb="84" eb="87">
      <t>ゼンネンド</t>
    </rPh>
    <rPh sb="87" eb="89">
      <t>ヒカク</t>
    </rPh>
    <phoneticPr fontId="19"/>
  </si>
  <si>
    <t>財源の割り振り方法として、該当資産に手動で金額を登録できること。</t>
    <phoneticPr fontId="19"/>
  </si>
  <si>
    <t>固定資産の見込データの登録や、本データへの見込追加や見込除却によるシミュレーション処理ができること。</t>
    <rPh sb="15" eb="16">
      <t>ホン</t>
    </rPh>
    <phoneticPr fontId="19"/>
  </si>
  <si>
    <t>事業会計ごとに科目管理ができること。</t>
    <rPh sb="2" eb="4">
      <t>カイケイ</t>
    </rPh>
    <phoneticPr fontId="19"/>
  </si>
  <si>
    <t>サーバーOS Windows Server 2022以降に対応していること。</t>
    <rPh sb="26" eb="28">
      <t>いこう</t>
    </rPh>
    <phoneticPr fontId="0" type="Hiragana"/>
  </si>
  <si>
    <t>回答</t>
    <rPh sb="0" eb="2">
      <t>カイトウ</t>
    </rPh>
    <phoneticPr fontId="19"/>
  </si>
  <si>
    <t>備考</t>
    <rPh sb="0" eb="2">
      <t>ビコウ</t>
    </rPh>
    <phoneticPr fontId="19"/>
  </si>
  <si>
    <t>◎</t>
    <phoneticPr fontId="19"/>
  </si>
  <si>
    <t>○</t>
    <phoneticPr fontId="19"/>
  </si>
  <si>
    <t>△</t>
    <phoneticPr fontId="19"/>
  </si>
  <si>
    <t>×</t>
    <phoneticPr fontId="19"/>
  </si>
  <si>
    <t>契約締結時等の予算執行として、支出負担行為伺いの登録ができること。</t>
    <phoneticPr fontId="19"/>
  </si>
  <si>
    <t>本システム機能要件を満たすことを条件として、システムを構築すること。</t>
    <rPh sb="7" eb="9">
      <t>ようけん</t>
    </rPh>
    <phoneticPr fontId="0" type="Hiragana"/>
  </si>
  <si>
    <t>支払状況を確認する専用画面を設け、抽出条件として科目指定、支払日の範囲指定、支払方法の指定、債権者の指定ができること。</t>
    <rPh sb="26" eb="28">
      <t>シテイ</t>
    </rPh>
    <phoneticPr fontId="19"/>
  </si>
  <si>
    <t>第１　対応プラットフォーム</t>
    <rPh sb="0" eb="1">
      <t>だい</t>
    </rPh>
    <phoneticPr fontId="0" type="Hiragana"/>
  </si>
  <si>
    <t>第２　データベース</t>
    <rPh sb="0" eb="1">
      <t>だい</t>
    </rPh>
    <phoneticPr fontId="0" type="Hiragana"/>
  </si>
  <si>
    <t>第３　システム共通項目</t>
    <rPh sb="0" eb="1">
      <t>だい</t>
    </rPh>
    <phoneticPr fontId="0" type="Hiragana"/>
  </si>
  <si>
    <t>１　基本項目</t>
    <phoneticPr fontId="0" type="Hiragana"/>
  </si>
  <si>
    <t>２　セキュリティ</t>
    <phoneticPr fontId="0" type="Hiragana"/>
  </si>
  <si>
    <t>３　操作性</t>
    <phoneticPr fontId="0" type="Hiragana"/>
  </si>
  <si>
    <t>第４　会計基本処理</t>
    <rPh sb="0" eb="1">
      <t>だい</t>
    </rPh>
    <phoneticPr fontId="23" type="Hiragana"/>
  </si>
  <si>
    <t>１　予算科目・勘定科目</t>
    <phoneticPr fontId="0" type="Hiragana"/>
  </si>
  <si>
    <t>２　仕訳機能</t>
    <phoneticPr fontId="0" type="Hiragana"/>
  </si>
  <si>
    <t>３　伝票照会機能</t>
    <phoneticPr fontId="0" type="Hiragana"/>
  </si>
  <si>
    <t>４　消費税</t>
    <phoneticPr fontId="0" type="Hiragana"/>
  </si>
  <si>
    <t>５　取引先マスタ</t>
    <phoneticPr fontId="0" type="Hiragana"/>
  </si>
  <si>
    <t>６　予算管理</t>
    <phoneticPr fontId="0" type="Hiragana"/>
  </si>
  <si>
    <t>７　出力帳票</t>
    <phoneticPr fontId="0" type="Hiragana"/>
  </si>
  <si>
    <t>８　決裁処理</t>
    <phoneticPr fontId="0" type="Hiragana"/>
  </si>
  <si>
    <t>９　調定および収入処理</t>
    <phoneticPr fontId="0" type="Hiragana"/>
  </si>
  <si>
    <t>１０　納付書作成処理</t>
    <phoneticPr fontId="0" type="Hiragana"/>
  </si>
  <si>
    <t>１１　支出負担行為、支出命令および支払処理</t>
    <phoneticPr fontId="0" type="Hiragana"/>
  </si>
  <si>
    <t>１２　振替伝票処理</t>
    <phoneticPr fontId="0" type="Hiragana"/>
  </si>
  <si>
    <t>１３　予算流用・充当処理</t>
    <phoneticPr fontId="0" type="Hiragana"/>
  </si>
  <si>
    <t>１４　月次処理</t>
    <phoneticPr fontId="0" type="Hiragana"/>
  </si>
  <si>
    <t>１６　マスタ管理</t>
    <phoneticPr fontId="0" type="Hiragana"/>
  </si>
  <si>
    <t>１７　帳票チェック</t>
    <rPh sb="3" eb="5">
      <t>ちょうひょう</t>
    </rPh>
    <phoneticPr fontId="23" type="Hiragana"/>
  </si>
  <si>
    <t>１８　中期財政計画　合計残高試算表</t>
    <phoneticPr fontId="19"/>
  </si>
  <si>
    <t>１９　経営指標</t>
    <rPh sb="3" eb="5">
      <t>ケイエイ</t>
    </rPh>
    <rPh sb="5" eb="7">
      <t>シヒョウ</t>
    </rPh>
    <phoneticPr fontId="19"/>
  </si>
  <si>
    <t>２０　必須帳票</t>
    <phoneticPr fontId="0" type="Hiragana"/>
  </si>
  <si>
    <t>収支計画や合計残高試算表をExcel形式で出力可能とすること。</t>
    <rPh sb="5" eb="6">
      <t>ゴウ</t>
    </rPh>
    <phoneticPr fontId="19"/>
  </si>
  <si>
    <t>第５　予算編成処理</t>
    <rPh sb="0" eb="1">
      <t>だい</t>
    </rPh>
    <phoneticPr fontId="0" type="Hiragana"/>
  </si>
  <si>
    <t>１　基本処理</t>
    <phoneticPr fontId="0" type="Hiragana"/>
  </si>
  <si>
    <t>２　予算要求の算出基礎</t>
    <phoneticPr fontId="0" type="Hiragana"/>
  </si>
  <si>
    <t>３　予算要求・査定処理</t>
    <phoneticPr fontId="0" type="Hiragana"/>
  </si>
  <si>
    <t>４　決算見込処理</t>
    <phoneticPr fontId="0" type="Hiragana"/>
  </si>
  <si>
    <t>５　予算書作成</t>
    <phoneticPr fontId="0" type="Hiragana"/>
  </si>
  <si>
    <t>６　その他予算編成処理</t>
    <phoneticPr fontId="0" type="Hiragana"/>
  </si>
  <si>
    <t>７　必須帳票</t>
    <phoneticPr fontId="0" type="Hiragana"/>
  </si>
  <si>
    <t>８　帳票チェック</t>
    <rPh sb="2" eb="4">
      <t>チョウヒョウ</t>
    </rPh>
    <phoneticPr fontId="19"/>
  </si>
  <si>
    <t>第６　固定資産処理</t>
    <rPh sb="0" eb="1">
      <t>だい</t>
    </rPh>
    <phoneticPr fontId="0" type="Hiragana"/>
  </si>
  <si>
    <t>１　資産台帳登録・除却処理</t>
    <phoneticPr fontId="0" type="Hiragana"/>
  </si>
  <si>
    <t>２　帳票出力</t>
    <phoneticPr fontId="0" type="Hiragana"/>
  </si>
  <si>
    <t>３　補助金の取扱</t>
    <phoneticPr fontId="0" type="Hiragana"/>
  </si>
  <si>
    <t>４　抽出・集計機能</t>
    <phoneticPr fontId="0" type="Hiragana"/>
  </si>
  <si>
    <t>５　シュミレーション処理</t>
    <phoneticPr fontId="0" type="Hiragana"/>
  </si>
  <si>
    <t>６　システム連携</t>
    <phoneticPr fontId="0" type="Hiragana"/>
  </si>
  <si>
    <t>第７　決算統計処理</t>
    <rPh sb="0" eb="1">
      <t>だい</t>
    </rPh>
    <phoneticPr fontId="0" type="Hiragana"/>
  </si>
  <si>
    <t>１　決算統計処理</t>
    <phoneticPr fontId="0" type="Hiragana"/>
  </si>
  <si>
    <t>　　　　　　　　　　　　　　　　　　公営企業会計システム機能要件</t>
    <phoneticPr fontId="0" type="Hiragana"/>
  </si>
  <si>
    <t>１5　決算処理</t>
    <phoneticPr fontId="0" type="Hiragana"/>
  </si>
  <si>
    <t>第4号様式</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</si>
</sst>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明朝"/>
      <family val="1"/>
      <charset val="128"/>
    </font>
    <font>
      <sz val="11"/>
      <name val="ＭＳ Ｐ明朝"/>
      <family val="1"/>
      <charset val="128"/>
    </font>
    <font>
      <sz val="10"/>
      <name val="ＭＳ Ｐ明朝"/>
      <family val="1"/>
      <charset val="128"/>
    </font>
    <font>
      <b/>
      <sz val="10"/>
      <name val="ＭＳ Ｐ明朝"/>
      <family val="1"/>
      <charset val="128"/>
    </font>
    <font>
      <sz val="11"/>
      <name val="ＭＳ 明朝"/>
      <family val="1"/>
      <charset val="128"/>
    </font>
    <font>
      <sz val="1"/>
      <name val="ＭＳ Ｐ明朝"/>
      <family val="1"/>
      <charset val="128"/>
    </font>
    <font>
      <b/>
      <sz val="14"/>
      <name val="ＭＳ Ｐ明朝"/>
      <family val="1"/>
      <charset val="128"/>
    </font>
    <font>
      <sz val="10"/>
      <color theme="6" tint="0.79998168889431442"/>
      <name val="ＭＳ Ｐ明朝"/>
      <family val="1"/>
      <charset val="128"/>
    </font>
    <font>
      <sz val="11"/>
      <color theme="6" tint="0.79998168889431442"/>
      <name val="ＭＳ Ｐ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s>
  <borders count="5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style="thin">
        <color indexed="64"/>
      </top>
      <bottom/>
      <diagonal/>
    </border>
    <border>
      <left/>
      <right style="medium">
        <color indexed="64"/>
      </right>
      <top style="hair">
        <color indexed="64"/>
      </top>
      <bottom style="hair">
        <color indexed="64"/>
      </bottom>
      <diagonal/>
    </border>
    <border>
      <left style="thin">
        <color indexed="64"/>
      </left>
      <right/>
      <top style="medium">
        <color indexed="64"/>
      </top>
      <bottom/>
      <diagonal/>
    </border>
    <border>
      <left style="medium">
        <color indexed="64"/>
      </left>
      <right/>
      <top style="hair">
        <color indexed="64"/>
      </top>
      <bottom style="hair">
        <color indexed="64"/>
      </bottom>
      <diagonal/>
    </border>
    <border diagonalUp="1">
      <left style="medium">
        <color indexed="64"/>
      </left>
      <right/>
      <top style="thin">
        <color indexed="64"/>
      </top>
      <bottom style="thin">
        <color indexed="64"/>
      </bottom>
      <diagonal style="thin">
        <color indexed="64"/>
      </diagonal>
    </border>
    <border>
      <left style="medium">
        <color indexed="64"/>
      </left>
      <right style="thin">
        <color indexed="64"/>
      </right>
      <top style="hair">
        <color indexed="64"/>
      </top>
      <bottom style="medium">
        <color indexed="64"/>
      </bottom>
      <diagonal/>
    </border>
    <border>
      <left/>
      <right style="medium">
        <color indexed="64"/>
      </right>
      <top/>
      <bottom/>
      <diagonal/>
    </border>
    <border>
      <left/>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style="thin">
        <color indexed="64"/>
      </right>
      <top style="hair">
        <color indexed="64"/>
      </top>
      <bottom/>
      <diagonal/>
    </border>
    <border>
      <left/>
      <right style="medium">
        <color indexed="64"/>
      </right>
      <top style="hair">
        <color indexed="64"/>
      </top>
      <bottom/>
      <diagonal/>
    </border>
    <border>
      <left style="thin">
        <color indexed="64"/>
      </left>
      <right style="thin">
        <color indexed="64"/>
      </right>
      <top style="hair">
        <color indexed="64"/>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s>
  <cellStyleXfs count="49">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xf numFmtId="0" fontId="1" fillId="0" borderId="0"/>
    <xf numFmtId="0" fontId="1" fillId="0" borderId="0"/>
    <xf numFmtId="0" fontId="2" fillId="0" borderId="0">
      <alignment vertical="center"/>
    </xf>
    <xf numFmtId="0" fontId="2" fillId="0" borderId="0">
      <alignment vertical="center"/>
    </xf>
    <xf numFmtId="0" fontId="1" fillId="0" borderId="0">
      <alignment vertical="center"/>
    </xf>
    <xf numFmtId="0" fontId="1" fillId="0" borderId="0"/>
    <xf numFmtId="0" fontId="18" fillId="4" borderId="0" applyNumberFormat="0" applyBorder="0" applyAlignment="0" applyProtection="0">
      <alignment vertical="center"/>
    </xf>
  </cellStyleXfs>
  <cellXfs count="96">
    <xf numFmtId="0" fontId="0" fillId="0" borderId="0" xfId="0"/>
    <xf numFmtId="0" fontId="20" fillId="0" borderId="0" xfId="0" applyFont="1"/>
    <xf numFmtId="0" fontId="24" fillId="0" borderId="0" xfId="47" applyFont="1" applyAlignment="1">
      <alignment horizontal="center" vertical="center" wrapText="1"/>
    </xf>
    <xf numFmtId="0" fontId="24" fillId="0" borderId="0" xfId="47" applyFont="1" applyAlignment="1">
      <alignment horizontal="left" vertical="center" wrapText="1"/>
    </xf>
    <xf numFmtId="0" fontId="21" fillId="24" borderId="20" xfId="47" applyFont="1" applyFill="1" applyBorder="1" applyAlignment="1">
      <alignment horizontal="center" vertical="center" wrapText="1"/>
    </xf>
    <xf numFmtId="0" fontId="21" fillId="0" borderId="15" xfId="47" applyFont="1" applyBorder="1" applyAlignment="1">
      <alignment horizontal="center" vertical="center" wrapText="1"/>
    </xf>
    <xf numFmtId="0" fontId="21" fillId="24" borderId="16" xfId="47" applyFont="1" applyFill="1" applyBorder="1" applyAlignment="1">
      <alignment horizontal="center" vertical="center" wrapText="1"/>
    </xf>
    <xf numFmtId="0" fontId="21" fillId="24" borderId="15" xfId="47" applyFont="1" applyFill="1" applyBorder="1" applyAlignment="1">
      <alignment horizontal="center" vertical="center" wrapText="1"/>
    </xf>
    <xf numFmtId="0" fontId="21" fillId="0" borderId="16" xfId="47" applyFont="1" applyBorder="1" applyAlignment="1">
      <alignment horizontal="center" vertical="center" wrapText="1"/>
    </xf>
    <xf numFmtId="0" fontId="21" fillId="0" borderId="20" xfId="47" applyFont="1" applyBorder="1" applyAlignment="1">
      <alignment horizontal="center" vertical="center" wrapText="1"/>
    </xf>
    <xf numFmtId="0" fontId="21" fillId="0" borderId="19" xfId="47" applyFont="1" applyBorder="1" applyAlignment="1">
      <alignment horizontal="center" vertical="center" wrapText="1"/>
    </xf>
    <xf numFmtId="0" fontId="21" fillId="0" borderId="17" xfId="47" applyFont="1" applyBorder="1" applyAlignment="1">
      <alignment horizontal="center" vertical="center" wrapText="1"/>
    </xf>
    <xf numFmtId="0" fontId="21" fillId="0" borderId="14" xfId="47" applyFont="1" applyBorder="1" applyAlignment="1">
      <alignment horizontal="center" vertical="center" wrapText="1"/>
    </xf>
    <xf numFmtId="0" fontId="21" fillId="0" borderId="23" xfId="47" applyFont="1" applyBorder="1" applyAlignment="1">
      <alignment horizontal="center" vertical="center" wrapText="1"/>
    </xf>
    <xf numFmtId="0" fontId="21" fillId="0" borderId="18" xfId="47" applyFont="1" applyBorder="1" applyAlignment="1">
      <alignment horizontal="center" vertical="center" wrapText="1"/>
    </xf>
    <xf numFmtId="0" fontId="21" fillId="24" borderId="14" xfId="47" applyFont="1" applyFill="1" applyBorder="1" applyAlignment="1">
      <alignment horizontal="center" vertical="center" wrapText="1"/>
    </xf>
    <xf numFmtId="0" fontId="21" fillId="24" borderId="19" xfId="47" applyFont="1" applyFill="1" applyBorder="1" applyAlignment="1">
      <alignment horizontal="center" vertical="center" wrapText="1"/>
    </xf>
    <xf numFmtId="0" fontId="21" fillId="0" borderId="25" xfId="47" applyFont="1" applyBorder="1" applyAlignment="1">
      <alignment horizontal="center" vertical="center" wrapText="1"/>
    </xf>
    <xf numFmtId="0" fontId="25" fillId="0" borderId="0" xfId="47" applyFont="1" applyAlignment="1">
      <alignment horizontal="left" vertical="center"/>
    </xf>
    <xf numFmtId="0" fontId="20" fillId="0" borderId="0" xfId="0" applyFont="1" applyAlignment="1">
      <alignment horizontal="center"/>
    </xf>
    <xf numFmtId="0" fontId="20" fillId="0" borderId="26" xfId="0" applyFont="1" applyBorder="1"/>
    <xf numFmtId="0" fontId="20" fillId="0" borderId="21" xfId="0" applyFont="1" applyBorder="1"/>
    <xf numFmtId="0" fontId="21" fillId="24" borderId="21" xfId="47" applyFont="1" applyFill="1" applyBorder="1" applyAlignment="1">
      <alignment vertical="center"/>
    </xf>
    <xf numFmtId="0" fontId="20" fillId="0" borderId="28" xfId="0" applyFont="1" applyBorder="1"/>
    <xf numFmtId="0" fontId="21" fillId="0" borderId="31" xfId="47" applyFont="1" applyBorder="1" applyAlignment="1">
      <alignment vertical="center" wrapText="1"/>
    </xf>
    <xf numFmtId="0" fontId="21" fillId="24" borderId="32" xfId="47" applyFont="1" applyFill="1" applyBorder="1" applyAlignment="1">
      <alignment vertical="center" wrapText="1"/>
    </xf>
    <xf numFmtId="0" fontId="21" fillId="0" borderId="32" xfId="47" applyFont="1" applyBorder="1" applyAlignment="1">
      <alignment vertical="center" wrapText="1"/>
    </xf>
    <xf numFmtId="0" fontId="21" fillId="0" borderId="33" xfId="0" applyFont="1" applyBorder="1" applyAlignment="1">
      <alignment vertical="center" wrapText="1"/>
    </xf>
    <xf numFmtId="0" fontId="21" fillId="0" borderId="31" xfId="0" applyFont="1" applyBorder="1" applyAlignment="1">
      <alignment vertical="center" wrapText="1"/>
    </xf>
    <xf numFmtId="0" fontId="21" fillId="0" borderId="31" xfId="0" applyFont="1" applyBorder="1" applyAlignment="1">
      <alignment vertical="center"/>
    </xf>
    <xf numFmtId="0" fontId="21" fillId="0" borderId="29" xfId="0" applyFont="1" applyBorder="1" applyAlignment="1">
      <alignment vertical="center"/>
    </xf>
    <xf numFmtId="0" fontId="21" fillId="24" borderId="27" xfId="47" applyFont="1" applyFill="1" applyBorder="1" applyAlignment="1">
      <alignment vertical="center" wrapText="1"/>
    </xf>
    <xf numFmtId="0" fontId="21" fillId="0" borderId="31" xfId="47" applyFont="1" applyBorder="1" applyAlignment="1">
      <alignment horizontal="left" vertical="center" wrapText="1"/>
    </xf>
    <xf numFmtId="0" fontId="21" fillId="24" borderId="31" xfId="47" applyFont="1" applyFill="1" applyBorder="1" applyAlignment="1">
      <alignment vertical="center" wrapText="1"/>
    </xf>
    <xf numFmtId="0" fontId="21" fillId="24" borderId="31" xfId="47" applyFont="1" applyFill="1" applyBorder="1" applyAlignment="1">
      <alignment horizontal="left" vertical="center" wrapText="1"/>
    </xf>
    <xf numFmtId="0" fontId="21" fillId="24" borderId="35" xfId="47" applyFont="1" applyFill="1" applyBorder="1" applyAlignment="1">
      <alignment vertical="center" wrapText="1"/>
    </xf>
    <xf numFmtId="0" fontId="21" fillId="24" borderId="36" xfId="47" applyFont="1" applyFill="1" applyBorder="1" applyAlignment="1">
      <alignment vertical="center" wrapText="1"/>
    </xf>
    <xf numFmtId="0" fontId="21" fillId="24" borderId="31" xfId="0" applyFont="1" applyFill="1" applyBorder="1" applyAlignment="1">
      <alignment vertical="center" wrapText="1"/>
    </xf>
    <xf numFmtId="0" fontId="21" fillId="24" borderId="35" xfId="0" applyFont="1" applyFill="1" applyBorder="1" applyAlignment="1">
      <alignment vertical="center" wrapText="1"/>
    </xf>
    <xf numFmtId="0" fontId="21" fillId="24" borderId="32" xfId="0" applyFont="1" applyFill="1" applyBorder="1" applyAlignment="1">
      <alignment vertical="center" wrapText="1"/>
    </xf>
    <xf numFmtId="0" fontId="21" fillId="24" borderId="30" xfId="0" applyFont="1" applyFill="1" applyBorder="1" applyAlignment="1">
      <alignment vertical="center" wrapText="1"/>
    </xf>
    <xf numFmtId="0" fontId="21" fillId="24" borderId="37" xfId="47" applyFont="1" applyFill="1" applyBorder="1" applyAlignment="1">
      <alignment vertical="center" wrapText="1"/>
    </xf>
    <xf numFmtId="0" fontId="21" fillId="24" borderId="33" xfId="47" applyFont="1" applyFill="1" applyBorder="1" applyAlignment="1">
      <alignment vertical="center" wrapText="1"/>
    </xf>
    <xf numFmtId="0" fontId="21" fillId="24" borderId="38" xfId="47" applyFont="1" applyFill="1" applyBorder="1" applyAlignment="1">
      <alignment vertical="center" wrapText="1"/>
    </xf>
    <xf numFmtId="0" fontId="21" fillId="0" borderId="33" xfId="47" applyFont="1" applyBorder="1" applyAlignment="1">
      <alignment vertical="center" wrapText="1"/>
    </xf>
    <xf numFmtId="0" fontId="21" fillId="0" borderId="38" xfId="47" applyFont="1" applyBorder="1" applyAlignment="1">
      <alignment vertical="center" wrapText="1"/>
    </xf>
    <xf numFmtId="0" fontId="21" fillId="24" borderId="39" xfId="47" applyFont="1" applyFill="1" applyBorder="1" applyAlignment="1">
      <alignment vertical="center" wrapText="1"/>
    </xf>
    <xf numFmtId="0" fontId="20" fillId="0" borderId="41" xfId="0" applyFont="1" applyBorder="1" applyAlignment="1">
      <alignment horizontal="center"/>
    </xf>
    <xf numFmtId="0" fontId="21" fillId="24" borderId="44" xfId="47" applyFont="1" applyFill="1" applyBorder="1" applyAlignment="1">
      <alignment vertical="center" wrapText="1"/>
    </xf>
    <xf numFmtId="0" fontId="21" fillId="24" borderId="43" xfId="47" applyFont="1" applyFill="1" applyBorder="1" applyAlignment="1">
      <alignment vertical="center" wrapText="1"/>
    </xf>
    <xf numFmtId="0" fontId="20" fillId="0" borderId="46" xfId="0" applyFont="1" applyBorder="1" applyAlignment="1">
      <alignment horizontal="center"/>
    </xf>
    <xf numFmtId="0" fontId="20" fillId="0" borderId="47" xfId="0" applyFont="1" applyBorder="1"/>
    <xf numFmtId="0" fontId="20" fillId="0" borderId="48" xfId="0" applyFont="1" applyBorder="1" applyAlignment="1">
      <alignment horizontal="center"/>
    </xf>
    <xf numFmtId="0" fontId="20" fillId="0" borderId="43" xfId="0" applyFont="1" applyBorder="1" applyAlignment="1">
      <alignment horizontal="center"/>
    </xf>
    <xf numFmtId="0" fontId="20" fillId="0" borderId="49" xfId="0" applyFont="1" applyBorder="1"/>
    <xf numFmtId="0" fontId="20" fillId="0" borderId="42" xfId="0" applyFont="1" applyBorder="1" applyAlignment="1">
      <alignment horizontal="center"/>
    </xf>
    <xf numFmtId="0" fontId="20" fillId="0" borderId="10" xfId="0" applyFont="1" applyBorder="1"/>
    <xf numFmtId="0" fontId="20" fillId="0" borderId="50" xfId="0" applyFont="1" applyBorder="1" applyAlignment="1">
      <alignment horizontal="center"/>
    </xf>
    <xf numFmtId="0" fontId="20" fillId="0" borderId="51" xfId="0" applyFont="1" applyBorder="1"/>
    <xf numFmtId="0" fontId="20" fillId="0" borderId="52" xfId="0" applyFont="1" applyBorder="1" applyAlignment="1">
      <alignment horizontal="center"/>
    </xf>
    <xf numFmtId="0" fontId="20" fillId="0" borderId="21" xfId="0" applyFont="1" applyBorder="1" applyAlignment="1">
      <alignment wrapText="1"/>
    </xf>
    <xf numFmtId="0" fontId="20" fillId="0" borderId="51" xfId="0" applyFont="1" applyBorder="1" applyAlignment="1">
      <alignment wrapText="1"/>
    </xf>
    <xf numFmtId="0" fontId="20" fillId="0" borderId="47" xfId="0" applyFont="1" applyBorder="1" applyAlignment="1">
      <alignment wrapText="1"/>
    </xf>
    <xf numFmtId="0" fontId="20" fillId="0" borderId="0" xfId="0" applyFont="1" applyAlignment="1">
      <alignment vertical="center"/>
    </xf>
    <xf numFmtId="0" fontId="20" fillId="0" borderId="21" xfId="0" applyFont="1" applyBorder="1" applyAlignment="1">
      <alignment vertical="center"/>
    </xf>
    <xf numFmtId="0" fontId="20" fillId="0" borderId="0" xfId="0" applyFont="1" applyAlignment="1">
      <alignment vertical="center" wrapText="1"/>
    </xf>
    <xf numFmtId="0" fontId="20" fillId="0" borderId="0" xfId="0" applyFont="1" applyAlignment="1">
      <alignment horizontal="right"/>
    </xf>
    <xf numFmtId="0" fontId="21" fillId="0" borderId="11" xfId="47" applyFont="1" applyFill="1" applyBorder="1" applyAlignment="1">
      <alignment horizontal="center" vertical="center" shrinkToFit="1"/>
    </xf>
    <xf numFmtId="0" fontId="21" fillId="0" borderId="12" xfId="47" applyFont="1" applyFill="1" applyBorder="1" applyAlignment="1">
      <alignment horizontal="center" vertical="center" shrinkToFit="1"/>
    </xf>
    <xf numFmtId="0" fontId="22" fillId="25" borderId="30" xfId="47" applyFont="1" applyFill="1" applyBorder="1" applyAlignment="1">
      <alignment vertical="center" wrapText="1"/>
    </xf>
    <xf numFmtId="0" fontId="21" fillId="25" borderId="13" xfId="47" applyFont="1" applyFill="1" applyBorder="1" applyAlignment="1">
      <alignment horizontal="center" vertical="center" wrapText="1"/>
    </xf>
    <xf numFmtId="0" fontId="20" fillId="25" borderId="42" xfId="0" applyFont="1" applyFill="1" applyBorder="1" applyAlignment="1">
      <alignment horizontal="center"/>
    </xf>
    <xf numFmtId="0" fontId="20" fillId="25" borderId="10" xfId="0" applyFont="1" applyFill="1" applyBorder="1"/>
    <xf numFmtId="0" fontId="21" fillId="25" borderId="18" xfId="47" applyFont="1" applyFill="1" applyBorder="1" applyAlignment="1">
      <alignment horizontal="center" vertical="center" wrapText="1"/>
    </xf>
    <xf numFmtId="0" fontId="22" fillId="25" borderId="13" xfId="47" applyFont="1" applyFill="1" applyBorder="1" applyAlignment="1">
      <alignment vertical="center" wrapText="1"/>
    </xf>
    <xf numFmtId="0" fontId="21" fillId="25" borderId="24" xfId="47" applyFont="1" applyFill="1" applyBorder="1" applyAlignment="1">
      <alignment horizontal="center" vertical="center" wrapText="1"/>
    </xf>
    <xf numFmtId="0" fontId="22" fillId="25" borderId="30" xfId="0" applyFont="1" applyFill="1" applyBorder="1" applyAlignment="1">
      <alignment vertical="center" wrapText="1"/>
    </xf>
    <xf numFmtId="0" fontId="22" fillId="25" borderId="29" xfId="47" applyFont="1" applyFill="1" applyBorder="1" applyAlignment="1">
      <alignment vertical="center" wrapText="1"/>
    </xf>
    <xf numFmtId="0" fontId="26" fillId="26" borderId="13" xfId="47" applyFont="1" applyFill="1" applyBorder="1" applyAlignment="1">
      <alignment horizontal="center" vertical="center" wrapText="1"/>
    </xf>
    <xf numFmtId="0" fontId="22" fillId="26" borderId="30" xfId="47" applyFont="1" applyFill="1" applyBorder="1" applyAlignment="1">
      <alignment vertical="center" wrapText="1"/>
    </xf>
    <xf numFmtId="0" fontId="27" fillId="26" borderId="42" xfId="0" applyFont="1" applyFill="1" applyBorder="1" applyAlignment="1">
      <alignment horizontal="center"/>
    </xf>
    <xf numFmtId="0" fontId="27" fillId="26" borderId="10" xfId="0" applyFont="1" applyFill="1" applyBorder="1"/>
    <xf numFmtId="0" fontId="21" fillId="26" borderId="13" xfId="47" applyFont="1" applyFill="1" applyBorder="1" applyAlignment="1">
      <alignment horizontal="center" vertical="center" wrapText="1"/>
    </xf>
    <xf numFmtId="0" fontId="20" fillId="26" borderId="42" xfId="0" applyFont="1" applyFill="1" applyBorder="1" applyAlignment="1">
      <alignment horizontal="center"/>
    </xf>
    <xf numFmtId="0" fontId="20" fillId="26" borderId="10" xfId="0" applyFont="1" applyFill="1" applyBorder="1"/>
    <xf numFmtId="0" fontId="22" fillId="26" borderId="13" xfId="47" applyFont="1" applyFill="1" applyBorder="1" applyAlignment="1">
      <alignment vertical="center" wrapText="1"/>
    </xf>
    <xf numFmtId="0" fontId="22" fillId="26" borderId="34" xfId="47" applyFont="1" applyFill="1" applyBorder="1" applyAlignment="1">
      <alignment vertical="center" wrapText="1"/>
    </xf>
    <xf numFmtId="0" fontId="22" fillId="25" borderId="42" xfId="47" applyFont="1" applyFill="1" applyBorder="1" applyAlignment="1">
      <alignment vertical="center" wrapText="1"/>
    </xf>
    <xf numFmtId="0" fontId="20" fillId="0" borderId="0" xfId="47" applyFont="1" applyAlignment="1">
      <alignment horizontal="center" vertical="center"/>
    </xf>
    <xf numFmtId="0" fontId="21" fillId="0" borderId="40" xfId="0" applyFont="1" applyFill="1" applyBorder="1" applyAlignment="1">
      <alignment horizontal="center" vertical="center"/>
    </xf>
    <xf numFmtId="0" fontId="21" fillId="0" borderId="45" xfId="0" applyFont="1" applyFill="1" applyBorder="1" applyAlignment="1">
      <alignment horizontal="center" vertical="center"/>
    </xf>
    <xf numFmtId="0" fontId="21" fillId="0" borderId="54"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22" xfId="47" applyFont="1" applyFill="1" applyBorder="1" applyAlignment="1">
      <alignment horizontal="center" vertical="center" wrapText="1"/>
    </xf>
    <xf numFmtId="0" fontId="21" fillId="0" borderId="29" xfId="47" applyFont="1" applyFill="1" applyBorder="1" applyAlignment="1">
      <alignment horizontal="center" vertical="center" wrapText="1"/>
    </xf>
    <xf numFmtId="0" fontId="20" fillId="0" borderId="53" xfId="0" applyFont="1" applyBorder="1" applyAlignment="1">
      <alignment vertical="center"/>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2" xr:uid="{00000000-0005-0000-0000-00002A000000}"/>
    <cellStyle name="標準 2 3" xfId="43" xr:uid="{00000000-0005-0000-0000-00002B000000}"/>
    <cellStyle name="標準 3" xfId="44" xr:uid="{00000000-0005-0000-0000-00002C000000}"/>
    <cellStyle name="標準 4" xfId="45" xr:uid="{00000000-0005-0000-0000-00002D000000}"/>
    <cellStyle name="標準 5" xfId="46" xr:uid="{00000000-0005-0000-0000-00002E000000}"/>
    <cellStyle name="標準_水道システム機能確認書" xfId="47" xr:uid="{00000000-0005-0000-0000-000032000000}"/>
    <cellStyle name="良い" xfId="48" builtinId="26"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08"/>
  <sheetViews>
    <sheetView tabSelected="1" view="pageBreakPreview" zoomScale="66" zoomScaleNormal="55" zoomScaleSheetLayoutView="66" workbookViewId="0">
      <pane ySplit="5" topLeftCell="A196" activePane="bottomLeft" state="frozen"/>
      <selection pane="bottomLeft" activeCell="D201" sqref="D201"/>
    </sheetView>
  </sheetViews>
  <sheetFormatPr defaultColWidth="8.875" defaultRowHeight="13.5" x14ac:dyDescent="0.15"/>
  <cols>
    <col min="1" max="1" width="8.875" style="1"/>
    <col min="2" max="2" width="77.875" style="1" customWidth="1"/>
    <col min="3" max="3" width="8.875" style="19"/>
    <col min="4" max="4" width="32.875" style="1" customWidth="1"/>
    <col min="5" max="5" width="75.875" style="63" bestFit="1" customWidth="1"/>
    <col min="6" max="6" width="0" style="1" hidden="1" customWidth="1"/>
    <col min="7" max="16384" width="8.875" style="1"/>
  </cols>
  <sheetData>
    <row r="1" spans="1:6" ht="23.25" customHeight="1" x14ac:dyDescent="0.15">
      <c r="A1" s="88" t="s">
        <v>310</v>
      </c>
      <c r="B1" s="3"/>
      <c r="D1" s="66"/>
      <c r="F1" s="1" t="s">
        <v>256</v>
      </c>
    </row>
    <row r="2" spans="1:6" ht="17.25" x14ac:dyDescent="0.15">
      <c r="A2" s="18"/>
      <c r="B2" s="18" t="s">
        <v>308</v>
      </c>
      <c r="F2" s="1" t="s">
        <v>257</v>
      </c>
    </row>
    <row r="3" spans="1:6" ht="14.25" thickBot="1" x14ac:dyDescent="0.2">
      <c r="A3" s="2">
        <v>1</v>
      </c>
      <c r="B3" s="3"/>
      <c r="F3" s="1" t="s">
        <v>258</v>
      </c>
    </row>
    <row r="4" spans="1:6" x14ac:dyDescent="0.15">
      <c r="A4" s="67" t="s">
        <v>0</v>
      </c>
      <c r="B4" s="93" t="s">
        <v>1</v>
      </c>
      <c r="C4" s="89" t="s">
        <v>254</v>
      </c>
      <c r="D4" s="91" t="s">
        <v>255</v>
      </c>
      <c r="E4" s="95"/>
      <c r="F4" s="1" t="s">
        <v>259</v>
      </c>
    </row>
    <row r="5" spans="1:6" x14ac:dyDescent="0.15">
      <c r="A5" s="68" t="s">
        <v>2</v>
      </c>
      <c r="B5" s="94"/>
      <c r="C5" s="90"/>
      <c r="D5" s="92"/>
      <c r="E5" s="95"/>
    </row>
    <row r="6" spans="1:6" x14ac:dyDescent="0.15">
      <c r="A6" s="78"/>
      <c r="B6" s="79" t="s">
        <v>263</v>
      </c>
      <c r="C6" s="80"/>
      <c r="D6" s="81"/>
    </row>
    <row r="7" spans="1:6" x14ac:dyDescent="0.15">
      <c r="A7" s="4">
        <f>MAX(A$4:A6)+1</f>
        <v>1</v>
      </c>
      <c r="B7" s="24" t="s">
        <v>3</v>
      </c>
      <c r="C7" s="50"/>
      <c r="D7" s="51"/>
    </row>
    <row r="8" spans="1:6" x14ac:dyDescent="0.15">
      <c r="A8" s="7">
        <f>MAX(A$4:A7)+1</f>
        <v>2</v>
      </c>
      <c r="B8" s="24" t="s">
        <v>253</v>
      </c>
      <c r="C8" s="52"/>
      <c r="D8" s="21"/>
    </row>
    <row r="9" spans="1:6" ht="26.45" customHeight="1" x14ac:dyDescent="0.15">
      <c r="A9" s="6">
        <f>MAX(A$4:A8)+1</f>
        <v>3</v>
      </c>
      <c r="B9" s="25" t="s">
        <v>216</v>
      </c>
      <c r="C9" s="53"/>
      <c r="D9" s="54"/>
    </row>
    <row r="10" spans="1:6" x14ac:dyDescent="0.15">
      <c r="A10" s="82"/>
      <c r="B10" s="79" t="s">
        <v>264</v>
      </c>
      <c r="C10" s="83"/>
      <c r="D10" s="84"/>
    </row>
    <row r="11" spans="1:6" ht="26.45" customHeight="1" x14ac:dyDescent="0.15">
      <c r="A11" s="5">
        <f>MAX(A$4:A10)+1</f>
        <v>4</v>
      </c>
      <c r="B11" s="24" t="s">
        <v>180</v>
      </c>
      <c r="C11" s="50"/>
      <c r="D11" s="51"/>
    </row>
    <row r="12" spans="1:6" ht="39.6" customHeight="1" x14ac:dyDescent="0.15">
      <c r="A12" s="7">
        <f>MAX(A$4:A11)+1</f>
        <v>5</v>
      </c>
      <c r="B12" s="24" t="s">
        <v>218</v>
      </c>
      <c r="C12" s="52"/>
      <c r="D12" s="21"/>
    </row>
    <row r="13" spans="1:6" ht="39.6" customHeight="1" x14ac:dyDescent="0.15">
      <c r="A13" s="8">
        <f>MAX(A$4:A12)+1</f>
        <v>6</v>
      </c>
      <c r="B13" s="26" t="s">
        <v>181</v>
      </c>
      <c r="C13" s="53"/>
      <c r="D13" s="54"/>
    </row>
    <row r="14" spans="1:6" x14ac:dyDescent="0.15">
      <c r="A14" s="82"/>
      <c r="B14" s="79" t="s">
        <v>265</v>
      </c>
      <c r="C14" s="83"/>
      <c r="D14" s="84"/>
    </row>
    <row r="15" spans="1:6" x14ac:dyDescent="0.15">
      <c r="A15" s="70"/>
      <c r="B15" s="69" t="s">
        <v>266</v>
      </c>
      <c r="C15" s="71"/>
      <c r="D15" s="72"/>
    </row>
    <row r="16" spans="1:6" ht="26.45" customHeight="1" x14ac:dyDescent="0.15">
      <c r="A16" s="9">
        <f>MAX(A$4:A15)+1</f>
        <v>7</v>
      </c>
      <c r="B16" s="27" t="s">
        <v>219</v>
      </c>
      <c r="C16" s="50"/>
      <c r="D16" s="51"/>
    </row>
    <row r="17" spans="1:4" ht="39.6" customHeight="1" x14ac:dyDescent="0.15">
      <c r="A17" s="5">
        <f>MAX(A$4:A16)+1</f>
        <v>8</v>
      </c>
      <c r="B17" s="28" t="s">
        <v>182</v>
      </c>
      <c r="C17" s="52"/>
      <c r="D17" s="21"/>
    </row>
    <row r="18" spans="1:4" x14ac:dyDescent="0.15">
      <c r="A18" s="5">
        <f>MAX(A$4:A17)+1</f>
        <v>9</v>
      </c>
      <c r="B18" s="28" t="s">
        <v>4</v>
      </c>
      <c r="C18" s="52"/>
      <c r="D18" s="21"/>
    </row>
    <row r="19" spans="1:4" x14ac:dyDescent="0.15">
      <c r="A19" s="5">
        <f>MAX(A$4:A18)+1</f>
        <v>10</v>
      </c>
      <c r="B19" s="24" t="s">
        <v>240</v>
      </c>
      <c r="C19" s="52"/>
      <c r="D19" s="21"/>
    </row>
    <row r="20" spans="1:4" ht="39.6" customHeight="1" x14ac:dyDescent="0.15">
      <c r="A20" s="7">
        <f>MAX(A$4:A19)+1</f>
        <v>11</v>
      </c>
      <c r="B20" s="28" t="s">
        <v>217</v>
      </c>
      <c r="C20" s="52"/>
      <c r="D20" s="21"/>
    </row>
    <row r="21" spans="1:4" x14ac:dyDescent="0.15">
      <c r="A21" s="5">
        <f>MAX(A$4:A20)+1</f>
        <v>12</v>
      </c>
      <c r="B21" s="29" t="s">
        <v>5</v>
      </c>
      <c r="C21" s="52"/>
      <c r="D21" s="21"/>
    </row>
    <row r="22" spans="1:4" x14ac:dyDescent="0.15">
      <c r="A22" s="5">
        <f>MAX(A$4:A21)+1</f>
        <v>13</v>
      </c>
      <c r="B22" s="29" t="s">
        <v>6</v>
      </c>
      <c r="C22" s="52"/>
      <c r="D22" s="21"/>
    </row>
    <row r="23" spans="1:4" x14ac:dyDescent="0.15">
      <c r="A23" s="5">
        <f>MAX(A$4:A22)+1</f>
        <v>14</v>
      </c>
      <c r="B23" s="29" t="s">
        <v>7</v>
      </c>
      <c r="C23" s="52"/>
      <c r="D23" s="21"/>
    </row>
    <row r="24" spans="1:4" x14ac:dyDescent="0.15">
      <c r="A24" s="5">
        <f>MAX(A$4:A23)+1</f>
        <v>15</v>
      </c>
      <c r="B24" s="29" t="s">
        <v>261</v>
      </c>
      <c r="C24" s="52"/>
      <c r="D24" s="60"/>
    </row>
    <row r="25" spans="1:4" x14ac:dyDescent="0.15">
      <c r="A25" s="5">
        <f>MAX(A$4:A24)+1</f>
        <v>16</v>
      </c>
      <c r="B25" s="30" t="s">
        <v>8</v>
      </c>
      <c r="C25" s="53"/>
      <c r="D25" s="54"/>
    </row>
    <row r="26" spans="1:4" x14ac:dyDescent="0.15">
      <c r="A26" s="70"/>
      <c r="B26" s="69" t="s">
        <v>267</v>
      </c>
      <c r="C26" s="71"/>
      <c r="D26" s="72"/>
    </row>
    <row r="27" spans="1:4" ht="26.45" customHeight="1" x14ac:dyDescent="0.15">
      <c r="A27" s="5">
        <f>MAX(A$4:A26)+1</f>
        <v>17</v>
      </c>
      <c r="B27" s="24" t="s">
        <v>178</v>
      </c>
      <c r="C27" s="50"/>
      <c r="D27" s="51"/>
    </row>
    <row r="28" spans="1:4" ht="26.45" customHeight="1" x14ac:dyDescent="0.15">
      <c r="A28" s="5">
        <f>MAX(A$4:A27)+1</f>
        <v>18</v>
      </c>
      <c r="B28" s="24" t="s">
        <v>179</v>
      </c>
      <c r="C28" s="52"/>
      <c r="D28" s="21"/>
    </row>
    <row r="29" spans="1:4" x14ac:dyDescent="0.15">
      <c r="A29" s="5">
        <f>MAX(A$4:A28)+1</f>
        <v>19</v>
      </c>
      <c r="B29" s="24" t="s">
        <v>9</v>
      </c>
      <c r="C29" s="52"/>
      <c r="D29" s="21"/>
    </row>
    <row r="30" spans="1:4" ht="26.45" customHeight="1" x14ac:dyDescent="0.15">
      <c r="A30" s="5">
        <f>MAX(A$4:A29)+1</f>
        <v>20</v>
      </c>
      <c r="B30" s="24" t="s">
        <v>220</v>
      </c>
      <c r="C30" s="52"/>
      <c r="D30" s="21"/>
    </row>
    <row r="31" spans="1:4" ht="26.45" customHeight="1" x14ac:dyDescent="0.15">
      <c r="A31" s="7">
        <f>MAX(A$4:A30)+1</f>
        <v>21</v>
      </c>
      <c r="B31" s="24" t="s">
        <v>10</v>
      </c>
      <c r="C31" s="52"/>
      <c r="D31" s="21"/>
    </row>
    <row r="32" spans="1:4" x14ac:dyDescent="0.15">
      <c r="A32" s="7">
        <f>MAX(A$4:A31)+1</f>
        <v>22</v>
      </c>
      <c r="B32" s="24" t="s">
        <v>11</v>
      </c>
      <c r="C32" s="52"/>
      <c r="D32" s="21"/>
    </row>
    <row r="33" spans="1:4" x14ac:dyDescent="0.15">
      <c r="A33" s="7">
        <f>MAX(A$4:A32)+1</f>
        <v>23</v>
      </c>
      <c r="B33" s="31" t="s">
        <v>213</v>
      </c>
      <c r="C33" s="53"/>
      <c r="D33" s="54"/>
    </row>
    <row r="34" spans="1:4" x14ac:dyDescent="0.15">
      <c r="A34" s="73"/>
      <c r="B34" s="69" t="s">
        <v>268</v>
      </c>
      <c r="C34" s="71"/>
      <c r="D34" s="72"/>
    </row>
    <row r="35" spans="1:4" x14ac:dyDescent="0.15">
      <c r="A35" s="5">
        <f>MAX(A$4:A34)+1</f>
        <v>24</v>
      </c>
      <c r="B35" s="24" t="s">
        <v>12</v>
      </c>
      <c r="C35" s="50"/>
      <c r="D35" s="51"/>
    </row>
    <row r="36" spans="1:4" ht="26.45" customHeight="1" x14ac:dyDescent="0.15">
      <c r="A36" s="5">
        <f>MAX(A$4:A35)+1</f>
        <v>25</v>
      </c>
      <c r="B36" s="32" t="s">
        <v>13</v>
      </c>
      <c r="C36" s="52"/>
      <c r="D36" s="21"/>
    </row>
    <row r="37" spans="1:4" ht="26.45" customHeight="1" x14ac:dyDescent="0.15">
      <c r="A37" s="5">
        <f>MAX(A$4:A36)+1</f>
        <v>26</v>
      </c>
      <c r="B37" s="24" t="s">
        <v>238</v>
      </c>
      <c r="C37" s="52"/>
      <c r="D37" s="21"/>
    </row>
    <row r="38" spans="1:4" x14ac:dyDescent="0.15">
      <c r="A38" s="5">
        <f>MAX(A$4:A37)+1</f>
        <v>27</v>
      </c>
      <c r="B38" s="24" t="s">
        <v>14</v>
      </c>
      <c r="C38" s="52"/>
      <c r="D38" s="21"/>
    </row>
    <row r="39" spans="1:4" x14ac:dyDescent="0.15">
      <c r="A39" s="5">
        <f>MAX(A$4:A38)+1</f>
        <v>28</v>
      </c>
      <c r="B39" s="24" t="s">
        <v>15</v>
      </c>
      <c r="C39" s="52"/>
      <c r="D39" s="21"/>
    </row>
    <row r="40" spans="1:4" x14ac:dyDescent="0.15">
      <c r="A40" s="5">
        <f>MAX(A$4:A39)+1</f>
        <v>29</v>
      </c>
      <c r="B40" s="32" t="s">
        <v>16</v>
      </c>
      <c r="C40" s="52"/>
      <c r="D40" s="21"/>
    </row>
    <row r="41" spans="1:4" x14ac:dyDescent="0.15">
      <c r="A41" s="5">
        <f>MAX(A$4:A40)+1</f>
        <v>30</v>
      </c>
      <c r="B41" s="32" t="s">
        <v>17</v>
      </c>
      <c r="C41" s="52"/>
      <c r="D41" s="21"/>
    </row>
    <row r="42" spans="1:4" ht="26.45" customHeight="1" x14ac:dyDescent="0.15">
      <c r="A42" s="5">
        <f>MAX(A$4:A41)+1</f>
        <v>31</v>
      </c>
      <c r="B42" s="32" t="s">
        <v>18</v>
      </c>
      <c r="C42" s="52"/>
      <c r="D42" s="21"/>
    </row>
    <row r="43" spans="1:4" x14ac:dyDescent="0.15">
      <c r="A43" s="5">
        <f>MAX(A$4:A42)+1</f>
        <v>32</v>
      </c>
      <c r="B43" s="32" t="s">
        <v>19</v>
      </c>
      <c r="C43" s="52"/>
      <c r="D43" s="21"/>
    </row>
    <row r="44" spans="1:4" ht="26.45" customHeight="1" x14ac:dyDescent="0.15">
      <c r="A44" s="5">
        <f>MAX(A$4:A43)+1</f>
        <v>33</v>
      </c>
      <c r="B44" s="24" t="s">
        <v>20</v>
      </c>
      <c r="C44" s="52"/>
      <c r="D44" s="21"/>
    </row>
    <row r="45" spans="1:4" ht="52.7" customHeight="1" x14ac:dyDescent="0.15">
      <c r="A45" s="5">
        <f>MAX(A$4:A44)+1</f>
        <v>34</v>
      </c>
      <c r="B45" s="24" t="s">
        <v>247</v>
      </c>
      <c r="C45" s="53"/>
      <c r="D45" s="54"/>
    </row>
    <row r="46" spans="1:4" x14ac:dyDescent="0.15">
      <c r="A46" s="85"/>
      <c r="B46" s="86" t="s">
        <v>269</v>
      </c>
      <c r="C46" s="83"/>
      <c r="D46" s="84"/>
    </row>
    <row r="47" spans="1:4" x14ac:dyDescent="0.15">
      <c r="A47" s="75"/>
      <c r="B47" s="87" t="s">
        <v>270</v>
      </c>
      <c r="C47" s="71"/>
      <c r="D47" s="72"/>
    </row>
    <row r="48" spans="1:4" ht="26.45" customHeight="1" x14ac:dyDescent="0.15">
      <c r="A48" s="7">
        <f>MAX(A$4:A47)+1</f>
        <v>35</v>
      </c>
      <c r="B48" s="33" t="s">
        <v>21</v>
      </c>
      <c r="C48" s="50"/>
      <c r="D48" s="51"/>
    </row>
    <row r="49" spans="1:5" x14ac:dyDescent="0.15">
      <c r="A49" s="7">
        <f>MAX(A$4:A48)+1</f>
        <v>36</v>
      </c>
      <c r="B49" s="33" t="s">
        <v>22</v>
      </c>
      <c r="C49" s="52"/>
      <c r="D49" s="21"/>
    </row>
    <row r="50" spans="1:5" x14ac:dyDescent="0.15">
      <c r="A50" s="5">
        <f>MAX(A$4:A49)+1</f>
        <v>37</v>
      </c>
      <c r="B50" s="33" t="s">
        <v>221</v>
      </c>
      <c r="C50" s="52"/>
      <c r="D50" s="21"/>
    </row>
    <row r="51" spans="1:5" x14ac:dyDescent="0.15">
      <c r="A51" s="5">
        <f>MAX(A$4:A50)+1</f>
        <v>38</v>
      </c>
      <c r="B51" s="33" t="s">
        <v>23</v>
      </c>
      <c r="C51" s="52"/>
      <c r="D51" s="21"/>
      <c r="E51" s="65"/>
    </row>
    <row r="52" spans="1:5" ht="26.45" customHeight="1" x14ac:dyDescent="0.15">
      <c r="A52" s="5">
        <f>MAX(A$4:A51)+1</f>
        <v>39</v>
      </c>
      <c r="B52" s="33" t="s">
        <v>24</v>
      </c>
      <c r="C52" s="52"/>
      <c r="D52" s="64"/>
    </row>
    <row r="53" spans="1:5" x14ac:dyDescent="0.15">
      <c r="A53" s="5">
        <f>MAX(A$4:A52)+1</f>
        <v>40</v>
      </c>
      <c r="B53" s="33" t="s">
        <v>25</v>
      </c>
      <c r="C53" s="52"/>
      <c r="D53" s="21"/>
    </row>
    <row r="54" spans="1:5" x14ac:dyDescent="0.15">
      <c r="A54" s="7">
        <f>MAX(A$4:A53)+1</f>
        <v>41</v>
      </c>
      <c r="B54" s="33" t="s">
        <v>252</v>
      </c>
      <c r="C54" s="53"/>
      <c r="D54" s="54"/>
    </row>
    <row r="55" spans="1:5" x14ac:dyDescent="0.15">
      <c r="A55" s="70"/>
      <c r="B55" s="69" t="s">
        <v>271</v>
      </c>
      <c r="C55" s="71"/>
      <c r="D55" s="72"/>
    </row>
    <row r="56" spans="1:5" ht="26.45" customHeight="1" x14ac:dyDescent="0.15">
      <c r="A56" s="5">
        <f>MAX(A$4:A55)+1</f>
        <v>42</v>
      </c>
      <c r="B56" s="33" t="s">
        <v>26</v>
      </c>
      <c r="C56" s="50"/>
      <c r="D56" s="51"/>
    </row>
    <row r="57" spans="1:5" x14ac:dyDescent="0.15">
      <c r="A57" s="5">
        <f>MAX(A$4:A56)+1</f>
        <v>43</v>
      </c>
      <c r="B57" s="33" t="s">
        <v>27</v>
      </c>
      <c r="C57" s="52"/>
      <c r="D57" s="21"/>
    </row>
    <row r="58" spans="1:5" ht="26.45" customHeight="1" x14ac:dyDescent="0.15">
      <c r="A58" s="5">
        <f>MAX(A$4:A57)+1</f>
        <v>44</v>
      </c>
      <c r="B58" s="33" t="s">
        <v>28</v>
      </c>
      <c r="C58" s="52"/>
      <c r="D58" s="21"/>
    </row>
    <row r="59" spans="1:5" x14ac:dyDescent="0.15">
      <c r="A59" s="5">
        <f>MAX(A$4:A58)+1</f>
        <v>45</v>
      </c>
      <c r="B59" s="33" t="s">
        <v>29</v>
      </c>
      <c r="C59" s="52"/>
      <c r="D59" s="21"/>
    </row>
    <row r="60" spans="1:5" x14ac:dyDescent="0.15">
      <c r="A60" s="5">
        <f>MAX(A$4:A59)+1</f>
        <v>46</v>
      </c>
      <c r="B60" s="33" t="s">
        <v>222</v>
      </c>
      <c r="C60" s="52"/>
      <c r="D60" s="21"/>
    </row>
    <row r="61" spans="1:5" x14ac:dyDescent="0.15">
      <c r="A61" s="5">
        <f>MAX(A$4:A60)+1</f>
        <v>47</v>
      </c>
      <c r="B61" s="33" t="s">
        <v>30</v>
      </c>
      <c r="C61" s="52"/>
      <c r="D61" s="21"/>
    </row>
    <row r="62" spans="1:5" ht="26.45" customHeight="1" x14ac:dyDescent="0.15">
      <c r="A62" s="5">
        <f>MAX(A$4:A61)+1</f>
        <v>48</v>
      </c>
      <c r="B62" s="33" t="s">
        <v>223</v>
      </c>
      <c r="C62" s="52"/>
      <c r="D62" s="21"/>
    </row>
    <row r="63" spans="1:5" x14ac:dyDescent="0.15">
      <c r="A63" s="5">
        <f>MAX(A$4:A62)+1</f>
        <v>49</v>
      </c>
      <c r="B63" s="33" t="s">
        <v>224</v>
      </c>
      <c r="C63" s="53"/>
      <c r="D63" s="54"/>
    </row>
    <row r="64" spans="1:5" x14ac:dyDescent="0.15">
      <c r="A64" s="70"/>
      <c r="B64" s="69" t="s">
        <v>272</v>
      </c>
      <c r="C64" s="71"/>
      <c r="D64" s="72"/>
    </row>
    <row r="65" spans="1:4" ht="39.6" customHeight="1" x14ac:dyDescent="0.15">
      <c r="A65" s="5">
        <f>MAX(A$4:A64)+1</f>
        <v>50</v>
      </c>
      <c r="B65" s="33" t="s">
        <v>225</v>
      </c>
      <c r="C65" s="50"/>
      <c r="D65" s="51"/>
    </row>
    <row r="66" spans="1:4" ht="39.6" customHeight="1" x14ac:dyDescent="0.15">
      <c r="A66" s="5">
        <f>MAX(A$4:A65)+1</f>
        <v>51</v>
      </c>
      <c r="B66" s="33" t="s">
        <v>185</v>
      </c>
      <c r="C66" s="52"/>
      <c r="D66" s="21"/>
    </row>
    <row r="67" spans="1:4" x14ac:dyDescent="0.15">
      <c r="A67" s="5">
        <f>MAX(A$4:A66)+1</f>
        <v>52</v>
      </c>
      <c r="B67" s="33" t="s">
        <v>31</v>
      </c>
      <c r="C67" s="53"/>
      <c r="D67" s="54"/>
    </row>
    <row r="68" spans="1:4" x14ac:dyDescent="0.15">
      <c r="A68" s="70"/>
      <c r="B68" s="69" t="s">
        <v>273</v>
      </c>
      <c r="C68" s="71"/>
      <c r="D68" s="72"/>
    </row>
    <row r="69" spans="1:4" ht="39.6" customHeight="1" x14ac:dyDescent="0.15">
      <c r="A69" s="5">
        <f>MAX(A$4:A68)+1</f>
        <v>53</v>
      </c>
      <c r="B69" s="33" t="s">
        <v>191</v>
      </c>
      <c r="C69" s="50"/>
      <c r="D69" s="51"/>
    </row>
    <row r="70" spans="1:4" ht="26.45" customHeight="1" x14ac:dyDescent="0.15">
      <c r="A70" s="5">
        <f>MAX(A$4:A69)+1</f>
        <v>54</v>
      </c>
      <c r="B70" s="33" t="s">
        <v>32</v>
      </c>
      <c r="C70" s="52"/>
      <c r="D70" s="21"/>
    </row>
    <row r="71" spans="1:4" ht="39.6" customHeight="1" x14ac:dyDescent="0.15">
      <c r="A71" s="7">
        <f>MAX(A$4:A70)+1</f>
        <v>55</v>
      </c>
      <c r="B71" s="33" t="s">
        <v>33</v>
      </c>
      <c r="C71" s="52"/>
      <c r="D71" s="21"/>
    </row>
    <row r="72" spans="1:4" x14ac:dyDescent="0.15">
      <c r="A72" s="5">
        <f>MAX(A$4:A71)+1</f>
        <v>56</v>
      </c>
      <c r="B72" s="33" t="s">
        <v>34</v>
      </c>
      <c r="C72" s="53"/>
      <c r="D72" s="54"/>
    </row>
    <row r="73" spans="1:4" x14ac:dyDescent="0.15">
      <c r="A73" s="70"/>
      <c r="B73" s="69" t="s">
        <v>274</v>
      </c>
      <c r="C73" s="71"/>
      <c r="D73" s="72"/>
    </row>
    <row r="74" spans="1:4" ht="26.45" customHeight="1" x14ac:dyDescent="0.15">
      <c r="A74" s="5">
        <f>MAX(A$4:A73)+1</f>
        <v>57</v>
      </c>
      <c r="B74" s="33" t="s">
        <v>226</v>
      </c>
      <c r="C74" s="50"/>
      <c r="D74" s="51"/>
    </row>
    <row r="75" spans="1:4" x14ac:dyDescent="0.15">
      <c r="A75" s="5">
        <f>MAX(A$4:A74)+1</f>
        <v>58</v>
      </c>
      <c r="B75" s="33" t="s">
        <v>35</v>
      </c>
      <c r="C75" s="52"/>
      <c r="D75" s="21"/>
    </row>
    <row r="76" spans="1:4" ht="26.45" customHeight="1" x14ac:dyDescent="0.15">
      <c r="A76" s="5">
        <f>MAX(A$4:A75)+1</f>
        <v>59</v>
      </c>
      <c r="B76" s="33" t="s">
        <v>36</v>
      </c>
      <c r="C76" s="52"/>
      <c r="D76" s="21"/>
    </row>
    <row r="77" spans="1:4" x14ac:dyDescent="0.15">
      <c r="A77" s="5">
        <f>MAX(A$4:A76)+1</f>
        <v>60</v>
      </c>
      <c r="B77" s="33" t="s">
        <v>37</v>
      </c>
      <c r="C77" s="52"/>
      <c r="D77" s="21"/>
    </row>
    <row r="78" spans="1:4" x14ac:dyDescent="0.15">
      <c r="A78" s="5">
        <f>MAX(A$4:A77)+1</f>
        <v>61</v>
      </c>
      <c r="B78" s="33" t="s">
        <v>38</v>
      </c>
      <c r="C78" s="52"/>
      <c r="D78" s="21"/>
    </row>
    <row r="79" spans="1:4" ht="26.45" customHeight="1" x14ac:dyDescent="0.15">
      <c r="A79" s="5">
        <f>MAX(A$4:A78)+1</f>
        <v>62</v>
      </c>
      <c r="B79" s="33" t="s">
        <v>39</v>
      </c>
      <c r="C79" s="53"/>
      <c r="D79" s="54"/>
    </row>
    <row r="80" spans="1:4" x14ac:dyDescent="0.15">
      <c r="A80" s="70"/>
      <c r="B80" s="69" t="s">
        <v>275</v>
      </c>
      <c r="C80" s="71"/>
      <c r="D80" s="72"/>
    </row>
    <row r="81" spans="1:4" x14ac:dyDescent="0.15">
      <c r="A81" s="7">
        <f>MAX(A$4:A80)+1</f>
        <v>63</v>
      </c>
      <c r="B81" s="33" t="s">
        <v>40</v>
      </c>
      <c r="C81" s="50"/>
      <c r="D81" s="51"/>
    </row>
    <row r="82" spans="1:4" ht="39.6" customHeight="1" x14ac:dyDescent="0.15">
      <c r="A82" s="5">
        <f>MAX(A$4:A81)+1</f>
        <v>64</v>
      </c>
      <c r="B82" s="33" t="s">
        <v>248</v>
      </c>
      <c r="C82" s="52"/>
      <c r="D82" s="21"/>
    </row>
    <row r="83" spans="1:4" ht="26.45" customHeight="1" x14ac:dyDescent="0.15">
      <c r="A83" s="5">
        <f>MAX(A$4:A82)+1</f>
        <v>65</v>
      </c>
      <c r="B83" s="33" t="s">
        <v>41</v>
      </c>
      <c r="C83" s="53"/>
      <c r="D83" s="54"/>
    </row>
    <row r="84" spans="1:4" x14ac:dyDescent="0.15">
      <c r="A84" s="70"/>
      <c r="B84" s="69" t="s">
        <v>276</v>
      </c>
      <c r="C84" s="71"/>
      <c r="D84" s="72"/>
    </row>
    <row r="85" spans="1:4" ht="26.45" customHeight="1" x14ac:dyDescent="0.15">
      <c r="A85" s="5">
        <f>MAX(A$4:A84)+1</f>
        <v>66</v>
      </c>
      <c r="B85" s="33" t="s">
        <v>42</v>
      </c>
      <c r="C85" s="50"/>
      <c r="D85" s="51"/>
    </row>
    <row r="86" spans="1:4" x14ac:dyDescent="0.15">
      <c r="A86" s="5">
        <f>MAX(A$4:A85)+1</f>
        <v>67</v>
      </c>
      <c r="B86" s="33" t="s">
        <v>43</v>
      </c>
      <c r="C86" s="52"/>
      <c r="D86" s="21"/>
    </row>
    <row r="87" spans="1:4" x14ac:dyDescent="0.15">
      <c r="A87" s="5">
        <f>MAX(A$4:A86)+1</f>
        <v>68</v>
      </c>
      <c r="B87" s="33" t="s">
        <v>44</v>
      </c>
      <c r="C87" s="52"/>
      <c r="D87" s="21"/>
    </row>
    <row r="88" spans="1:4" ht="82.5" customHeight="1" x14ac:dyDescent="0.15">
      <c r="A88" s="5">
        <f>MAX(A$4:A87)+1</f>
        <v>69</v>
      </c>
      <c r="B88" s="33" t="s">
        <v>45</v>
      </c>
      <c r="C88" s="52"/>
      <c r="D88" s="21"/>
    </row>
    <row r="89" spans="1:4" ht="26.45" customHeight="1" x14ac:dyDescent="0.15">
      <c r="A89" s="5">
        <f>MAX(A$4:A88)+1</f>
        <v>70</v>
      </c>
      <c r="B89" s="33" t="s">
        <v>46</v>
      </c>
      <c r="C89" s="52"/>
      <c r="D89" s="21"/>
    </row>
    <row r="90" spans="1:4" ht="26.45" customHeight="1" x14ac:dyDescent="0.15">
      <c r="A90" s="5">
        <f>MAX(A$4:A89)+1</f>
        <v>71</v>
      </c>
      <c r="B90" s="33" t="s">
        <v>227</v>
      </c>
      <c r="C90" s="53"/>
      <c r="D90" s="54"/>
    </row>
    <row r="91" spans="1:4" x14ac:dyDescent="0.15">
      <c r="A91" s="70"/>
      <c r="B91" s="69" t="s">
        <v>277</v>
      </c>
      <c r="C91" s="71"/>
      <c r="D91" s="72"/>
    </row>
    <row r="92" spans="1:4" x14ac:dyDescent="0.15">
      <c r="A92" s="5">
        <f>MAX(A$4:A91)+1</f>
        <v>72</v>
      </c>
      <c r="B92" s="24" t="s">
        <v>47</v>
      </c>
      <c r="C92" s="50"/>
      <c r="D92" s="51"/>
    </row>
    <row r="93" spans="1:4" ht="26.45" customHeight="1" x14ac:dyDescent="0.15">
      <c r="A93" s="5">
        <f>MAX(A$4:A92)+1</f>
        <v>73</v>
      </c>
      <c r="B93" s="24" t="s">
        <v>48</v>
      </c>
      <c r="C93" s="52"/>
      <c r="D93" s="21"/>
    </row>
    <row r="94" spans="1:4" x14ac:dyDescent="0.15">
      <c r="A94" s="5">
        <f>MAX(A$4:A93)+1</f>
        <v>74</v>
      </c>
      <c r="B94" s="24" t="s">
        <v>49</v>
      </c>
      <c r="C94" s="53"/>
      <c r="D94" s="54"/>
    </row>
    <row r="95" spans="1:4" x14ac:dyDescent="0.15">
      <c r="A95" s="70"/>
      <c r="B95" s="69" t="s">
        <v>278</v>
      </c>
      <c r="C95" s="71"/>
      <c r="D95" s="72"/>
    </row>
    <row r="96" spans="1:4" ht="26.45" customHeight="1" x14ac:dyDescent="0.15">
      <c r="A96" s="5">
        <f>MAX(A$4:A95)+1</f>
        <v>75</v>
      </c>
      <c r="B96" s="33" t="s">
        <v>228</v>
      </c>
      <c r="C96" s="50"/>
      <c r="D96" s="51"/>
    </row>
    <row r="97" spans="1:5" ht="26.45" customHeight="1" x14ac:dyDescent="0.15">
      <c r="A97" s="5">
        <f>MAX(A$4:A96)+1</f>
        <v>76</v>
      </c>
      <c r="B97" s="34" t="s">
        <v>190</v>
      </c>
      <c r="C97" s="52"/>
      <c r="D97" s="21"/>
    </row>
    <row r="98" spans="1:5" ht="41.25" customHeight="1" x14ac:dyDescent="0.15">
      <c r="A98" s="5">
        <f>MAX(A$4:A97)+1</f>
        <v>77</v>
      </c>
      <c r="B98" s="34" t="s">
        <v>50</v>
      </c>
      <c r="C98" s="52"/>
      <c r="D98" s="21"/>
      <c r="E98" s="65"/>
    </row>
    <row r="99" spans="1:5" ht="26.45" customHeight="1" x14ac:dyDescent="0.15">
      <c r="A99" s="5">
        <f>MAX(A$4:A98)+1</f>
        <v>78</v>
      </c>
      <c r="B99" s="33" t="s">
        <v>51</v>
      </c>
      <c r="C99" s="52"/>
      <c r="D99" s="21"/>
    </row>
    <row r="100" spans="1:5" x14ac:dyDescent="0.15">
      <c r="A100" s="5">
        <f>MAX(A$4:A99)+1</f>
        <v>79</v>
      </c>
      <c r="B100" s="33" t="s">
        <v>52</v>
      </c>
      <c r="C100" s="52"/>
      <c r="D100" s="21"/>
    </row>
    <row r="101" spans="1:5" ht="26.45" customHeight="1" x14ac:dyDescent="0.15">
      <c r="A101" s="5">
        <f>MAX(A$4:A100)+1</f>
        <v>80</v>
      </c>
      <c r="B101" s="33" t="s">
        <v>229</v>
      </c>
      <c r="C101" s="52"/>
      <c r="D101" s="21"/>
    </row>
    <row r="102" spans="1:5" ht="26.45" customHeight="1" x14ac:dyDescent="0.15">
      <c r="A102" s="5">
        <f>MAX(A$4:A101)+1</f>
        <v>81</v>
      </c>
      <c r="B102" s="33" t="s">
        <v>189</v>
      </c>
      <c r="C102" s="52"/>
      <c r="D102" s="21"/>
    </row>
    <row r="103" spans="1:5" ht="26.45" customHeight="1" x14ac:dyDescent="0.15">
      <c r="A103" s="5">
        <f>MAX(A$4:A102)+1</f>
        <v>82</v>
      </c>
      <c r="B103" s="33" t="s">
        <v>188</v>
      </c>
      <c r="C103" s="52"/>
      <c r="D103" s="21"/>
    </row>
    <row r="104" spans="1:5" ht="26.45" customHeight="1" x14ac:dyDescent="0.15">
      <c r="A104" s="5">
        <f>MAX(A$4:A103)+1</f>
        <v>83</v>
      </c>
      <c r="B104" s="33" t="s">
        <v>53</v>
      </c>
      <c r="C104" s="52"/>
      <c r="D104" s="21"/>
    </row>
    <row r="105" spans="1:5" ht="26.45" customHeight="1" x14ac:dyDescent="0.15">
      <c r="A105" s="5">
        <f>MAX(A$4:A104)+1</f>
        <v>84</v>
      </c>
      <c r="B105" s="33" t="s">
        <v>54</v>
      </c>
      <c r="C105" s="52"/>
      <c r="D105" s="21"/>
    </row>
    <row r="106" spans="1:5" ht="34.5" customHeight="1" x14ac:dyDescent="0.15">
      <c r="A106" s="5">
        <f>MAX(A$4:A105)+1</f>
        <v>85</v>
      </c>
      <c r="B106" s="33" t="s">
        <v>192</v>
      </c>
      <c r="C106" s="52"/>
      <c r="D106" s="21"/>
      <c r="E106" s="65"/>
    </row>
    <row r="107" spans="1:5" x14ac:dyDescent="0.15">
      <c r="A107" s="5">
        <f>MAX(A$4:A106)+1</f>
        <v>86</v>
      </c>
      <c r="B107" s="33" t="s">
        <v>55</v>
      </c>
      <c r="C107" s="53"/>
      <c r="D107" s="54"/>
    </row>
    <row r="108" spans="1:5" x14ac:dyDescent="0.15">
      <c r="A108" s="70"/>
      <c r="B108" s="69" t="s">
        <v>279</v>
      </c>
      <c r="C108" s="71"/>
      <c r="D108" s="72"/>
    </row>
    <row r="109" spans="1:5" ht="26.45" customHeight="1" x14ac:dyDescent="0.15">
      <c r="A109" s="5">
        <f>MAX(A$4:A108)+1</f>
        <v>87</v>
      </c>
      <c r="B109" s="33" t="s">
        <v>56</v>
      </c>
      <c r="C109" s="50"/>
      <c r="D109" s="51"/>
    </row>
    <row r="110" spans="1:5" x14ac:dyDescent="0.15">
      <c r="A110" s="5">
        <f>MAX(A$4:A109)+1</f>
        <v>88</v>
      </c>
      <c r="B110" s="33" t="s">
        <v>57</v>
      </c>
      <c r="C110" s="52"/>
      <c r="D110" s="21"/>
    </row>
    <row r="111" spans="1:5" ht="26.45" customHeight="1" x14ac:dyDescent="0.15">
      <c r="A111" s="5">
        <f>MAX(A$4:A110)+1</f>
        <v>89</v>
      </c>
      <c r="B111" s="33" t="s">
        <v>187</v>
      </c>
      <c r="C111" s="52"/>
      <c r="D111" s="21"/>
    </row>
    <row r="112" spans="1:5" x14ac:dyDescent="0.15">
      <c r="A112" s="5">
        <f>MAX(A$4:A111)+1</f>
        <v>90</v>
      </c>
      <c r="B112" s="33" t="s">
        <v>58</v>
      </c>
      <c r="C112" s="52"/>
      <c r="D112" s="21"/>
    </row>
    <row r="113" spans="1:5" ht="23.25" customHeight="1" x14ac:dyDescent="0.15">
      <c r="A113" s="5">
        <f>MAX(A$4:A112)+1</f>
        <v>91</v>
      </c>
      <c r="B113" s="33" t="s">
        <v>59</v>
      </c>
      <c r="C113" s="52"/>
      <c r="D113" s="21"/>
      <c r="E113" s="65"/>
    </row>
    <row r="114" spans="1:5" ht="26.45" customHeight="1" x14ac:dyDescent="0.15">
      <c r="A114" s="5">
        <f>MAX(A$4:A113)+1</f>
        <v>92</v>
      </c>
      <c r="B114" s="33" t="s">
        <v>230</v>
      </c>
      <c r="C114" s="52"/>
      <c r="D114" s="21"/>
    </row>
    <row r="115" spans="1:5" x14ac:dyDescent="0.15">
      <c r="A115" s="5">
        <f>MAX(A$4:A114)+1</f>
        <v>93</v>
      </c>
      <c r="B115" s="33" t="s">
        <v>186</v>
      </c>
      <c r="C115" s="52"/>
      <c r="D115" s="21"/>
    </row>
    <row r="116" spans="1:5" x14ac:dyDescent="0.15">
      <c r="A116" s="5">
        <f>MAX(A$4:A115)+1</f>
        <v>94</v>
      </c>
      <c r="B116" s="33" t="s">
        <v>60</v>
      </c>
      <c r="C116" s="53"/>
      <c r="D116" s="54"/>
    </row>
    <row r="117" spans="1:5" x14ac:dyDescent="0.15">
      <c r="A117" s="70"/>
      <c r="B117" s="69" t="s">
        <v>280</v>
      </c>
      <c r="C117" s="71"/>
      <c r="D117" s="72"/>
    </row>
    <row r="118" spans="1:5" ht="26.45" customHeight="1" x14ac:dyDescent="0.15">
      <c r="A118" s="9">
        <f>MAX(A$4:A117)+1</f>
        <v>95</v>
      </c>
      <c r="B118" s="35" t="s">
        <v>231</v>
      </c>
      <c r="C118" s="50"/>
      <c r="D118" s="21"/>
    </row>
    <row r="119" spans="1:5" ht="26.45" customHeight="1" x14ac:dyDescent="0.15">
      <c r="A119" s="5">
        <f>MAX(A$4:A118)+1</f>
        <v>96</v>
      </c>
      <c r="B119" s="33" t="s">
        <v>61</v>
      </c>
      <c r="C119" s="52"/>
      <c r="D119" s="21"/>
    </row>
    <row r="120" spans="1:5" ht="26.45" customHeight="1" x14ac:dyDescent="0.15">
      <c r="A120" s="5">
        <f>MAX(A$4:A119)+1</f>
        <v>97</v>
      </c>
      <c r="B120" s="33" t="s">
        <v>62</v>
      </c>
      <c r="C120" s="52"/>
      <c r="D120" s="21"/>
    </row>
    <row r="121" spans="1:5" ht="26.45" customHeight="1" x14ac:dyDescent="0.15">
      <c r="A121" s="5">
        <f>MAX(A$4:A120)+1</f>
        <v>98</v>
      </c>
      <c r="B121" s="33" t="s">
        <v>63</v>
      </c>
      <c r="C121" s="52"/>
      <c r="D121" s="21"/>
    </row>
    <row r="122" spans="1:5" ht="39.6" customHeight="1" x14ac:dyDescent="0.15">
      <c r="A122" s="5">
        <f>MAX(A$4:A121)+1</f>
        <v>99</v>
      </c>
      <c r="B122" s="34" t="s">
        <v>64</v>
      </c>
      <c r="C122" s="52"/>
      <c r="D122" s="21"/>
    </row>
    <row r="123" spans="1:5" x14ac:dyDescent="0.15">
      <c r="A123" s="5">
        <f>MAX(A$4:A122)+1</f>
        <v>100</v>
      </c>
      <c r="B123" s="33" t="s">
        <v>65</v>
      </c>
      <c r="C123" s="52"/>
      <c r="D123" s="21"/>
    </row>
    <row r="124" spans="1:5" ht="26.45" customHeight="1" x14ac:dyDescent="0.15">
      <c r="A124" s="5">
        <f>MAX(A$4:A123)+1</f>
        <v>101</v>
      </c>
      <c r="B124" s="33" t="s">
        <v>66</v>
      </c>
      <c r="C124" s="52"/>
      <c r="D124" s="21"/>
    </row>
    <row r="125" spans="1:5" ht="26.45" customHeight="1" x14ac:dyDescent="0.15">
      <c r="A125" s="5">
        <f>MAX(A$4:A124)+1</f>
        <v>102</v>
      </c>
      <c r="B125" s="33" t="s">
        <v>67</v>
      </c>
      <c r="C125" s="52"/>
      <c r="D125" s="21"/>
    </row>
    <row r="126" spans="1:5" x14ac:dyDescent="0.15">
      <c r="A126" s="5">
        <f>MAX(A$4:A125)+1</f>
        <v>103</v>
      </c>
      <c r="B126" s="33" t="s">
        <v>68</v>
      </c>
      <c r="C126" s="52"/>
      <c r="D126" s="21"/>
    </row>
    <row r="127" spans="1:5" x14ac:dyDescent="0.15">
      <c r="A127" s="5">
        <f>MAX(A$4:A126)+1</f>
        <v>104</v>
      </c>
      <c r="B127" s="33" t="s">
        <v>260</v>
      </c>
      <c r="C127" s="52"/>
      <c r="D127" s="60"/>
    </row>
    <row r="128" spans="1:5" ht="26.45" customHeight="1" x14ac:dyDescent="0.15">
      <c r="A128" s="5">
        <f>MAX(A$4:A127)+1</f>
        <v>105</v>
      </c>
      <c r="B128" s="33" t="s">
        <v>193</v>
      </c>
      <c r="C128" s="52"/>
      <c r="D128" s="21"/>
    </row>
    <row r="129" spans="1:4" ht="26.45" customHeight="1" x14ac:dyDescent="0.15">
      <c r="A129" s="5">
        <f>MAX(A$4:A128)+1</f>
        <v>106</v>
      </c>
      <c r="B129" s="33" t="s">
        <v>194</v>
      </c>
      <c r="C129" s="52"/>
      <c r="D129" s="21"/>
    </row>
    <row r="130" spans="1:4" x14ac:dyDescent="0.15">
      <c r="A130" s="5">
        <f>MAX(A$4:A129)+1</f>
        <v>107</v>
      </c>
      <c r="B130" s="33" t="s">
        <v>69</v>
      </c>
      <c r="C130" s="52"/>
      <c r="D130" s="60"/>
    </row>
    <row r="131" spans="1:4" ht="26.45" customHeight="1" x14ac:dyDescent="0.15">
      <c r="A131" s="5">
        <f>MAX(A$4:A130)+1</f>
        <v>108</v>
      </c>
      <c r="B131" s="33" t="s">
        <v>70</v>
      </c>
      <c r="C131" s="52"/>
      <c r="D131" s="21"/>
    </row>
    <row r="132" spans="1:4" ht="39.6" customHeight="1" x14ac:dyDescent="0.15">
      <c r="A132" s="5">
        <f>MAX(A$4:A131)+1</f>
        <v>109</v>
      </c>
      <c r="B132" s="33" t="s">
        <v>195</v>
      </c>
      <c r="C132" s="52"/>
      <c r="D132" s="21"/>
    </row>
    <row r="133" spans="1:4" ht="39.6" customHeight="1" x14ac:dyDescent="0.15">
      <c r="A133" s="5">
        <f>MAX(A$4:A132)+1</f>
        <v>110</v>
      </c>
      <c r="B133" s="33" t="s">
        <v>196</v>
      </c>
      <c r="C133" s="52"/>
      <c r="D133" s="21"/>
    </row>
    <row r="134" spans="1:4" x14ac:dyDescent="0.15">
      <c r="A134" s="5">
        <f>MAX(A$4:A133)+1</f>
        <v>111</v>
      </c>
      <c r="B134" s="33" t="s">
        <v>71</v>
      </c>
      <c r="C134" s="52"/>
      <c r="D134" s="21"/>
    </row>
    <row r="135" spans="1:4" ht="26.45" customHeight="1" x14ac:dyDescent="0.15">
      <c r="A135" s="5">
        <f>MAX(A$4:A134)+1</f>
        <v>112</v>
      </c>
      <c r="B135" s="33" t="s">
        <v>72</v>
      </c>
      <c r="C135" s="52"/>
      <c r="D135" s="21"/>
    </row>
    <row r="136" spans="1:4" x14ac:dyDescent="0.15">
      <c r="A136" s="5">
        <f>MAX(A$4:A135)+1</f>
        <v>113</v>
      </c>
      <c r="B136" s="33" t="s">
        <v>73</v>
      </c>
      <c r="C136" s="52"/>
      <c r="D136" s="21"/>
    </row>
    <row r="137" spans="1:4" ht="26.45" customHeight="1" x14ac:dyDescent="0.15">
      <c r="A137" s="5">
        <f>MAX(A$4:A136)+1</f>
        <v>114</v>
      </c>
      <c r="B137" s="33" t="s">
        <v>262</v>
      </c>
      <c r="C137" s="52"/>
      <c r="D137" s="21"/>
    </row>
    <row r="138" spans="1:4" x14ac:dyDescent="0.15">
      <c r="A138" s="5">
        <f>MAX(A$4:A137)+1</f>
        <v>115</v>
      </c>
      <c r="B138" s="33" t="s">
        <v>74</v>
      </c>
      <c r="C138" s="52"/>
      <c r="D138" s="21"/>
    </row>
    <row r="139" spans="1:4" x14ac:dyDescent="0.15">
      <c r="A139" s="5">
        <f>MAX(A$4:A138)+1</f>
        <v>116</v>
      </c>
      <c r="B139" s="33" t="s">
        <v>75</v>
      </c>
      <c r="C139" s="52"/>
      <c r="D139" s="21"/>
    </row>
    <row r="140" spans="1:4" x14ac:dyDescent="0.15">
      <c r="A140" s="5">
        <f>MAX(A$4:A139)+1</f>
        <v>117</v>
      </c>
      <c r="B140" s="33" t="s">
        <v>76</v>
      </c>
      <c r="C140" s="52"/>
      <c r="D140" s="21"/>
    </row>
    <row r="141" spans="1:4" ht="26.45" customHeight="1" x14ac:dyDescent="0.15">
      <c r="A141" s="5">
        <f>MAX(A$4:A140)+1</f>
        <v>118</v>
      </c>
      <c r="B141" s="33" t="s">
        <v>77</v>
      </c>
      <c r="C141" s="52"/>
      <c r="D141" s="21"/>
    </row>
    <row r="142" spans="1:4" x14ac:dyDescent="0.15">
      <c r="A142" s="11">
        <f>MAX(A$4:A141)+1</f>
        <v>119</v>
      </c>
      <c r="B142" s="33" t="s">
        <v>78</v>
      </c>
      <c r="C142" s="53"/>
      <c r="D142" s="54"/>
    </row>
    <row r="143" spans="1:4" x14ac:dyDescent="0.15">
      <c r="A143" s="70"/>
      <c r="B143" s="69" t="s">
        <v>281</v>
      </c>
      <c r="C143" s="71"/>
      <c r="D143" s="72"/>
    </row>
    <row r="144" spans="1:4" ht="26.45" customHeight="1" x14ac:dyDescent="0.15">
      <c r="A144" s="5">
        <f>MAX(A$4:A143)+1</f>
        <v>120</v>
      </c>
      <c r="B144" s="24" t="s">
        <v>79</v>
      </c>
      <c r="C144" s="50"/>
      <c r="D144" s="51"/>
    </row>
    <row r="145" spans="1:5" ht="26.45" customHeight="1" x14ac:dyDescent="0.15">
      <c r="A145" s="5">
        <f>MAX(A$4:A144)+1</f>
        <v>121</v>
      </c>
      <c r="B145" s="24" t="s">
        <v>80</v>
      </c>
      <c r="C145" s="52"/>
      <c r="D145" s="21"/>
    </row>
    <row r="146" spans="1:5" ht="26.45" customHeight="1" x14ac:dyDescent="0.15">
      <c r="A146" s="5">
        <f>MAX(A$4:A145)+1</f>
        <v>122</v>
      </c>
      <c r="B146" s="24" t="s">
        <v>81</v>
      </c>
      <c r="C146" s="52"/>
      <c r="D146" s="21"/>
    </row>
    <row r="147" spans="1:5" ht="26.45" customHeight="1" x14ac:dyDescent="0.15">
      <c r="A147" s="5">
        <f>MAX(A$4:A146)+1</f>
        <v>123</v>
      </c>
      <c r="B147" s="24" t="s">
        <v>82</v>
      </c>
      <c r="C147" s="52"/>
      <c r="D147" s="21"/>
    </row>
    <row r="148" spans="1:5" ht="56.1" customHeight="1" x14ac:dyDescent="0.15">
      <c r="A148" s="5">
        <f>MAX(A$4:A147)+1</f>
        <v>124</v>
      </c>
      <c r="B148" s="33" t="s">
        <v>83</v>
      </c>
      <c r="C148" s="52"/>
      <c r="D148" s="60"/>
      <c r="E148" s="65"/>
    </row>
    <row r="149" spans="1:5" x14ac:dyDescent="0.15">
      <c r="A149" s="5">
        <f>MAX(A$4:A148)+1</f>
        <v>125</v>
      </c>
      <c r="B149" s="33" t="s">
        <v>84</v>
      </c>
      <c r="C149" s="53"/>
      <c r="D149" s="54"/>
    </row>
    <row r="150" spans="1:5" x14ac:dyDescent="0.15">
      <c r="A150" s="70"/>
      <c r="B150" s="69" t="s">
        <v>282</v>
      </c>
      <c r="C150" s="71"/>
      <c r="D150" s="72"/>
    </row>
    <row r="151" spans="1:5" ht="26.45" customHeight="1" x14ac:dyDescent="0.15">
      <c r="A151" s="7">
        <f>MAX(A$4:A150)+1</f>
        <v>126</v>
      </c>
      <c r="B151" s="33" t="s">
        <v>85</v>
      </c>
      <c r="C151" s="50"/>
      <c r="D151" s="51"/>
    </row>
    <row r="152" spans="1:5" x14ac:dyDescent="0.15">
      <c r="A152" s="7">
        <f>MAX(A$4:A151)+1</f>
        <v>127</v>
      </c>
      <c r="B152" s="24" t="s">
        <v>86</v>
      </c>
      <c r="C152" s="52"/>
      <c r="D152" s="21"/>
    </row>
    <row r="153" spans="1:5" x14ac:dyDescent="0.15">
      <c r="A153" s="7">
        <f>MAX(A$4:A152)+1</f>
        <v>128</v>
      </c>
      <c r="B153" s="33" t="s">
        <v>87</v>
      </c>
      <c r="C153" s="52"/>
      <c r="D153" s="54"/>
    </row>
    <row r="154" spans="1:5" ht="26.45" customHeight="1" x14ac:dyDescent="0.15">
      <c r="A154" s="7">
        <f>MAX(A$4:A153)+1</f>
        <v>129</v>
      </c>
      <c r="B154" s="24" t="s">
        <v>88</v>
      </c>
      <c r="C154" s="53"/>
      <c r="D154" s="54"/>
    </row>
    <row r="155" spans="1:5" x14ac:dyDescent="0.15">
      <c r="A155" s="70"/>
      <c r="B155" s="69" t="s">
        <v>283</v>
      </c>
      <c r="C155" s="71"/>
      <c r="D155" s="72"/>
    </row>
    <row r="156" spans="1:5" ht="26.45" customHeight="1" x14ac:dyDescent="0.15">
      <c r="A156" s="5">
        <f>MAX(A$4:A155)+1</f>
        <v>130</v>
      </c>
      <c r="B156" s="24" t="s">
        <v>89</v>
      </c>
      <c r="C156" s="50"/>
      <c r="D156" s="51"/>
    </row>
    <row r="157" spans="1:5" ht="26.45" customHeight="1" x14ac:dyDescent="0.15">
      <c r="A157" s="5">
        <f>MAX(A$4:A156)+1</f>
        <v>131</v>
      </c>
      <c r="B157" s="24" t="s">
        <v>90</v>
      </c>
      <c r="C157" s="52"/>
      <c r="D157" s="21"/>
    </row>
    <row r="158" spans="1:5" ht="26.45" customHeight="1" x14ac:dyDescent="0.15">
      <c r="A158" s="5">
        <f>MAX(A$4:A157)+1</f>
        <v>132</v>
      </c>
      <c r="B158" s="24" t="s">
        <v>91</v>
      </c>
      <c r="C158" s="52"/>
      <c r="D158" s="21"/>
    </row>
    <row r="159" spans="1:5" x14ac:dyDescent="0.15">
      <c r="A159" s="5">
        <f>MAX(A$4:A158)+1</f>
        <v>133</v>
      </c>
      <c r="B159" s="24" t="s">
        <v>92</v>
      </c>
      <c r="C159" s="52"/>
      <c r="D159" s="21"/>
    </row>
    <row r="160" spans="1:5" ht="24.75" customHeight="1" x14ac:dyDescent="0.15">
      <c r="A160" s="5">
        <f>MAX(A$4:A159)+1</f>
        <v>134</v>
      </c>
      <c r="B160" s="24" t="s">
        <v>93</v>
      </c>
      <c r="C160" s="52"/>
      <c r="D160" s="60"/>
      <c r="E160" s="65"/>
    </row>
    <row r="161" spans="1:4" ht="26.45" customHeight="1" x14ac:dyDescent="0.15">
      <c r="A161" s="5">
        <f>MAX(A$4:A160)+1</f>
        <v>135</v>
      </c>
      <c r="B161" s="24" t="s">
        <v>94</v>
      </c>
      <c r="C161" s="52"/>
      <c r="D161" s="21"/>
    </row>
    <row r="162" spans="1:4" x14ac:dyDescent="0.15">
      <c r="A162" s="5">
        <f>MAX(A$4:A161)+1</f>
        <v>136</v>
      </c>
      <c r="B162" s="24" t="s">
        <v>95</v>
      </c>
      <c r="C162" s="52"/>
      <c r="D162" s="21"/>
    </row>
    <row r="163" spans="1:4" x14ac:dyDescent="0.15">
      <c r="A163" s="5">
        <f>MAX(A$4:A162)+1</f>
        <v>137</v>
      </c>
      <c r="B163" s="24" t="s">
        <v>96</v>
      </c>
      <c r="C163" s="52"/>
      <c r="D163" s="21"/>
    </row>
    <row r="164" spans="1:4" ht="26.45" customHeight="1" x14ac:dyDescent="0.15">
      <c r="A164" s="5">
        <f>MAX(A$4:A163)+1</f>
        <v>138</v>
      </c>
      <c r="B164" s="24" t="s">
        <v>97</v>
      </c>
      <c r="C164" s="52"/>
      <c r="D164" s="60"/>
    </row>
    <row r="165" spans="1:4" ht="26.45" customHeight="1" x14ac:dyDescent="0.15">
      <c r="A165" s="5">
        <f>MAX(A$4:A164)+1</f>
        <v>139</v>
      </c>
      <c r="B165" s="33" t="s">
        <v>197</v>
      </c>
      <c r="C165" s="52"/>
      <c r="D165" s="21"/>
    </row>
    <row r="166" spans="1:4" ht="52.7" customHeight="1" x14ac:dyDescent="0.15">
      <c r="A166" s="5">
        <f>MAX(A$4:A165)+1</f>
        <v>140</v>
      </c>
      <c r="B166" s="33" t="s">
        <v>246</v>
      </c>
      <c r="C166" s="52"/>
      <c r="D166" s="21"/>
    </row>
    <row r="167" spans="1:4" ht="52.7" customHeight="1" x14ac:dyDescent="0.15">
      <c r="A167" s="5">
        <f>MAX(A$4:A166)+1</f>
        <v>141</v>
      </c>
      <c r="B167" s="33" t="s">
        <v>232</v>
      </c>
      <c r="C167" s="52"/>
      <c r="D167" s="21"/>
    </row>
    <row r="168" spans="1:4" ht="54" customHeight="1" x14ac:dyDescent="0.15">
      <c r="A168" s="5">
        <f>MAX(A$4:A167)+1</f>
        <v>142</v>
      </c>
      <c r="B168" s="33" t="s">
        <v>198</v>
      </c>
      <c r="C168" s="52"/>
      <c r="D168" s="60"/>
    </row>
    <row r="169" spans="1:4" ht="39.6" customHeight="1" x14ac:dyDescent="0.15">
      <c r="A169" s="5">
        <f>MAX(A$4:A168)+1</f>
        <v>143</v>
      </c>
      <c r="B169" s="33" t="s">
        <v>199</v>
      </c>
      <c r="C169" s="52"/>
      <c r="D169" s="21"/>
    </row>
    <row r="170" spans="1:4" ht="26.45" customHeight="1" x14ac:dyDescent="0.15">
      <c r="A170" s="5">
        <f>MAX(A$4:A169)+1</f>
        <v>144</v>
      </c>
      <c r="B170" s="33" t="s">
        <v>233</v>
      </c>
      <c r="C170" s="52"/>
      <c r="D170" s="60"/>
    </row>
    <row r="171" spans="1:4" x14ac:dyDescent="0.15">
      <c r="A171" s="5">
        <f>MAX(A$4:A170)+1</f>
        <v>145</v>
      </c>
      <c r="B171" s="24" t="s">
        <v>98</v>
      </c>
      <c r="C171" s="52"/>
      <c r="D171" s="22"/>
    </row>
    <row r="172" spans="1:4" ht="26.45" customHeight="1" x14ac:dyDescent="0.15">
      <c r="A172" s="5">
        <f>MAX(A$4:A171)+1</f>
        <v>146</v>
      </c>
      <c r="B172" s="24" t="s">
        <v>99</v>
      </c>
      <c r="C172" s="52"/>
      <c r="D172" s="22"/>
    </row>
    <row r="173" spans="1:4" ht="26.45" customHeight="1" x14ac:dyDescent="0.15">
      <c r="A173" s="5">
        <f>MAX(A$4:A172)+1</f>
        <v>147</v>
      </c>
      <c r="B173" s="24" t="s">
        <v>100</v>
      </c>
      <c r="C173" s="52"/>
      <c r="D173" s="21"/>
    </row>
    <row r="174" spans="1:4" ht="26.45" customHeight="1" x14ac:dyDescent="0.15">
      <c r="A174" s="5">
        <f>MAX(A$4:A173)+1</f>
        <v>148</v>
      </c>
      <c r="B174" s="25" t="s">
        <v>234</v>
      </c>
      <c r="C174" s="53"/>
      <c r="D174" s="54"/>
    </row>
    <row r="175" spans="1:4" x14ac:dyDescent="0.15">
      <c r="A175" s="70"/>
      <c r="B175" s="69" t="s">
        <v>309</v>
      </c>
      <c r="C175" s="71"/>
      <c r="D175" s="72"/>
    </row>
    <row r="176" spans="1:4" ht="42" customHeight="1" x14ac:dyDescent="0.15">
      <c r="A176" s="12">
        <f>MAX(A$4:A175)+1</f>
        <v>149</v>
      </c>
      <c r="B176" s="35" t="s">
        <v>101</v>
      </c>
      <c r="C176" s="50"/>
      <c r="D176" s="51"/>
    </row>
    <row r="177" spans="1:4" ht="39.6" customHeight="1" x14ac:dyDescent="0.15">
      <c r="A177" s="7">
        <f>MAX(A$4:A176)+1</f>
        <v>150</v>
      </c>
      <c r="B177" s="34" t="s">
        <v>249</v>
      </c>
      <c r="C177" s="52"/>
      <c r="D177" s="21"/>
    </row>
    <row r="178" spans="1:4" x14ac:dyDescent="0.15">
      <c r="A178" s="5">
        <f>MAX(A$4:A177)+1</f>
        <v>151</v>
      </c>
      <c r="B178" s="33" t="s">
        <v>102</v>
      </c>
      <c r="C178" s="52"/>
      <c r="D178" s="21"/>
    </row>
    <row r="179" spans="1:4" ht="39.6" customHeight="1" x14ac:dyDescent="0.15">
      <c r="A179" s="5">
        <f>MAX(A$4:A178)+1</f>
        <v>152</v>
      </c>
      <c r="B179" s="33" t="s">
        <v>241</v>
      </c>
      <c r="C179" s="52"/>
      <c r="D179" s="21"/>
    </row>
    <row r="180" spans="1:4" ht="39.6" customHeight="1" x14ac:dyDescent="0.15">
      <c r="A180" s="5">
        <f>MAX(A$4:A179)+1</f>
        <v>153</v>
      </c>
      <c r="B180" s="33" t="s">
        <v>200</v>
      </c>
      <c r="C180" s="52"/>
      <c r="D180" s="21"/>
    </row>
    <row r="181" spans="1:4" ht="26.45" customHeight="1" x14ac:dyDescent="0.15">
      <c r="A181" s="5">
        <f>MAX(A$4:A180)+1</f>
        <v>154</v>
      </c>
      <c r="B181" s="33" t="s">
        <v>103</v>
      </c>
      <c r="C181" s="52"/>
      <c r="D181" s="21"/>
    </row>
    <row r="182" spans="1:4" ht="26.45" customHeight="1" x14ac:dyDescent="0.15">
      <c r="A182" s="5">
        <f>MAX(A$4:A181)+1</f>
        <v>155</v>
      </c>
      <c r="B182" s="33" t="s">
        <v>104</v>
      </c>
      <c r="C182" s="52"/>
      <c r="D182" s="21"/>
    </row>
    <row r="183" spans="1:4" x14ac:dyDescent="0.15">
      <c r="A183" s="5">
        <f>MAX(A$4:A182)+1</f>
        <v>156</v>
      </c>
      <c r="B183" s="33" t="s">
        <v>105</v>
      </c>
      <c r="C183" s="52"/>
      <c r="D183" s="21"/>
    </row>
    <row r="184" spans="1:4" ht="26.45" customHeight="1" x14ac:dyDescent="0.15">
      <c r="A184" s="5">
        <f>MAX(A$4:A183)+1</f>
        <v>157</v>
      </c>
      <c r="B184" s="33" t="s">
        <v>106</v>
      </c>
      <c r="C184" s="52"/>
      <c r="D184" s="21"/>
    </row>
    <row r="185" spans="1:4" ht="26.45" customHeight="1" x14ac:dyDescent="0.15">
      <c r="A185" s="5">
        <f>MAX(A$4:A184)+1</f>
        <v>158</v>
      </c>
      <c r="B185" s="33" t="s">
        <v>107</v>
      </c>
      <c r="C185" s="52"/>
      <c r="D185" s="21"/>
    </row>
    <row r="186" spans="1:4" x14ac:dyDescent="0.15">
      <c r="A186" s="5">
        <f>MAX(A$4:A185)+1</f>
        <v>159</v>
      </c>
      <c r="B186" s="33" t="s">
        <v>108</v>
      </c>
      <c r="C186" s="52"/>
      <c r="D186" s="21"/>
    </row>
    <row r="187" spans="1:4" x14ac:dyDescent="0.15">
      <c r="A187" s="5">
        <f>MAX(A$4:A186)+1</f>
        <v>160</v>
      </c>
      <c r="B187" s="33" t="s">
        <v>109</v>
      </c>
      <c r="C187" s="52"/>
      <c r="D187" s="21"/>
    </row>
    <row r="188" spans="1:4" ht="26.45" customHeight="1" x14ac:dyDescent="0.15">
      <c r="A188" s="5">
        <f>MAX(A$4:A187)+1</f>
        <v>161</v>
      </c>
      <c r="B188" s="33" t="s">
        <v>110</v>
      </c>
      <c r="C188" s="52"/>
      <c r="D188" s="21"/>
    </row>
    <row r="189" spans="1:4" x14ac:dyDescent="0.15">
      <c r="A189" s="5">
        <f>MAX(A$4:A188)+1</f>
        <v>162</v>
      </c>
      <c r="B189" s="33" t="s">
        <v>111</v>
      </c>
      <c r="C189" s="52"/>
      <c r="D189" s="21"/>
    </row>
    <row r="190" spans="1:4" ht="26.45" customHeight="1" x14ac:dyDescent="0.15">
      <c r="A190" s="5">
        <f>MAX(A$4:A189)+1</f>
        <v>163</v>
      </c>
      <c r="B190" s="33" t="s">
        <v>201</v>
      </c>
      <c r="C190" s="52"/>
      <c r="D190" s="21"/>
    </row>
    <row r="191" spans="1:4" ht="39.6" customHeight="1" x14ac:dyDescent="0.15">
      <c r="A191" s="5">
        <f>MAX(A$4:A190)+1</f>
        <v>164</v>
      </c>
      <c r="B191" s="33" t="s">
        <v>202</v>
      </c>
      <c r="C191" s="52"/>
      <c r="D191" s="21"/>
    </row>
    <row r="192" spans="1:4" ht="26.45" customHeight="1" x14ac:dyDescent="0.15">
      <c r="A192" s="10">
        <f>MAX(A$4:A191)+1</f>
        <v>165</v>
      </c>
      <c r="B192" s="36" t="s">
        <v>203</v>
      </c>
      <c r="C192" s="52"/>
      <c r="D192" s="21"/>
    </row>
    <row r="193" spans="1:4" x14ac:dyDescent="0.15">
      <c r="A193" s="10">
        <f>MAX(A$4:A192)+1</f>
        <v>166</v>
      </c>
      <c r="B193" s="36" t="s">
        <v>239</v>
      </c>
      <c r="C193" s="52"/>
      <c r="D193" s="21"/>
    </row>
    <row r="194" spans="1:4" x14ac:dyDescent="0.15">
      <c r="A194" s="5">
        <f>MAX(A$4:A193)+1</f>
        <v>167</v>
      </c>
      <c r="B194" s="33" t="s">
        <v>112</v>
      </c>
      <c r="C194" s="53"/>
      <c r="D194" s="54"/>
    </row>
    <row r="195" spans="1:4" x14ac:dyDescent="0.15">
      <c r="A195" s="70"/>
      <c r="B195" s="69" t="s">
        <v>284</v>
      </c>
      <c r="C195" s="71"/>
      <c r="D195" s="72"/>
    </row>
    <row r="196" spans="1:4" ht="26.45" customHeight="1" x14ac:dyDescent="0.15">
      <c r="A196" s="5">
        <f>MAX(A$4:A195)+1</f>
        <v>168</v>
      </c>
      <c r="B196" s="33" t="s">
        <v>113</v>
      </c>
      <c r="C196" s="50"/>
      <c r="D196" s="51"/>
    </row>
    <row r="197" spans="1:4" ht="26.45" customHeight="1" x14ac:dyDescent="0.15">
      <c r="A197" s="5">
        <f>MAX(A$4:A196)+1</f>
        <v>169</v>
      </c>
      <c r="B197" s="37" t="s">
        <v>175</v>
      </c>
      <c r="C197" s="52"/>
      <c r="D197" s="21"/>
    </row>
    <row r="198" spans="1:4" ht="26.45" customHeight="1" x14ac:dyDescent="0.15">
      <c r="A198" s="5">
        <f>MAX(A$4:A197)+1</f>
        <v>170</v>
      </c>
      <c r="B198" s="33" t="s">
        <v>114</v>
      </c>
      <c r="C198" s="52"/>
      <c r="D198" s="21"/>
    </row>
    <row r="199" spans="1:4" ht="39.6" customHeight="1" x14ac:dyDescent="0.15">
      <c r="A199" s="5">
        <f>MAX(A$4:A198)+1</f>
        <v>171</v>
      </c>
      <c r="B199" s="33" t="s">
        <v>204</v>
      </c>
      <c r="C199" s="52"/>
      <c r="D199" s="21"/>
    </row>
    <row r="200" spans="1:4" ht="26.45" customHeight="1" x14ac:dyDescent="0.15">
      <c r="A200" s="5">
        <f>MAX(A$4:A199)+1</f>
        <v>172</v>
      </c>
      <c r="B200" s="33" t="s">
        <v>115</v>
      </c>
      <c r="C200" s="52"/>
      <c r="D200" s="21"/>
    </row>
    <row r="201" spans="1:4" x14ac:dyDescent="0.15">
      <c r="A201" s="5">
        <f>MAX(A$4:A200)+1</f>
        <v>173</v>
      </c>
      <c r="B201" s="33" t="s">
        <v>116</v>
      </c>
      <c r="C201" s="53"/>
      <c r="D201" s="54"/>
    </row>
    <row r="202" spans="1:4" x14ac:dyDescent="0.15">
      <c r="A202" s="70"/>
      <c r="B202" s="69" t="s">
        <v>285</v>
      </c>
      <c r="C202" s="71"/>
      <c r="D202" s="72"/>
    </row>
    <row r="203" spans="1:4" ht="39.6" customHeight="1" x14ac:dyDescent="0.15">
      <c r="A203" s="7">
        <f>MAX(A$4:A202)+1</f>
        <v>174</v>
      </c>
      <c r="B203" s="33" t="s">
        <v>234</v>
      </c>
      <c r="C203" s="55"/>
      <c r="D203" s="56"/>
    </row>
    <row r="204" spans="1:4" x14ac:dyDescent="0.15">
      <c r="A204" s="74"/>
      <c r="B204" s="76" t="s">
        <v>286</v>
      </c>
      <c r="C204" s="71"/>
      <c r="D204" s="72"/>
    </row>
    <row r="205" spans="1:4" x14ac:dyDescent="0.15">
      <c r="A205" s="15">
        <f>MAX(A$4:A204)+1</f>
        <v>175</v>
      </c>
      <c r="B205" s="38" t="s">
        <v>289</v>
      </c>
      <c r="C205" s="50"/>
      <c r="D205" s="62"/>
    </row>
    <row r="206" spans="1:4" x14ac:dyDescent="0.15">
      <c r="A206" s="8">
        <f>MAX(A$4:A205)+1</f>
        <v>176</v>
      </c>
      <c r="B206" s="39" t="s">
        <v>184</v>
      </c>
      <c r="C206" s="53"/>
      <c r="D206" s="54"/>
    </row>
    <row r="207" spans="1:4" x14ac:dyDescent="0.15">
      <c r="A207" s="74"/>
      <c r="B207" s="76" t="s">
        <v>287</v>
      </c>
      <c r="C207" s="71"/>
      <c r="D207" s="72"/>
    </row>
    <row r="208" spans="1:4" ht="52.7" customHeight="1" x14ac:dyDescent="0.15">
      <c r="A208" s="14">
        <f>MAX(A$4:A207)+1</f>
        <v>177</v>
      </c>
      <c r="B208" s="40" t="s">
        <v>183</v>
      </c>
      <c r="C208" s="55"/>
      <c r="D208" s="56"/>
    </row>
    <row r="209" spans="1:4" x14ac:dyDescent="0.15">
      <c r="A209" s="70"/>
      <c r="B209" s="69" t="s">
        <v>288</v>
      </c>
      <c r="C209" s="71"/>
      <c r="D209" s="72"/>
    </row>
    <row r="210" spans="1:4" ht="66" customHeight="1" x14ac:dyDescent="0.15">
      <c r="A210" s="7">
        <f>MAX(A$4:A209)+1</f>
        <v>178</v>
      </c>
      <c r="B210" s="33" t="s">
        <v>242</v>
      </c>
      <c r="C210" s="50"/>
      <c r="D210" s="51"/>
    </row>
    <row r="211" spans="1:4" ht="183" customHeight="1" x14ac:dyDescent="0.15">
      <c r="A211" s="7">
        <f>MAX(A$4:A210)+1</f>
        <v>179</v>
      </c>
      <c r="B211" s="33" t="s">
        <v>243</v>
      </c>
      <c r="C211" s="53"/>
      <c r="D211" s="54"/>
    </row>
    <row r="212" spans="1:4" x14ac:dyDescent="0.15">
      <c r="A212" s="82"/>
      <c r="B212" s="79" t="s">
        <v>290</v>
      </c>
      <c r="C212" s="83"/>
      <c r="D212" s="84"/>
    </row>
    <row r="213" spans="1:4" x14ac:dyDescent="0.15">
      <c r="A213" s="70"/>
      <c r="B213" s="69" t="s">
        <v>291</v>
      </c>
      <c r="C213" s="71"/>
      <c r="D213" s="72"/>
    </row>
    <row r="214" spans="1:4" x14ac:dyDescent="0.15">
      <c r="A214" s="7">
        <f>MAX(A$4:A213)+1</f>
        <v>180</v>
      </c>
      <c r="B214" s="33" t="s">
        <v>117</v>
      </c>
      <c r="C214" s="50"/>
      <c r="D214" s="51"/>
    </row>
    <row r="215" spans="1:4" ht="26.45" customHeight="1" x14ac:dyDescent="0.15">
      <c r="A215" s="7">
        <f>MAX(A$4:A214)+1</f>
        <v>181</v>
      </c>
      <c r="B215" s="33" t="s">
        <v>235</v>
      </c>
      <c r="C215" s="52"/>
      <c r="D215" s="21"/>
    </row>
    <row r="216" spans="1:4" x14ac:dyDescent="0.15">
      <c r="A216" s="7">
        <f>MAX(A$4:A215)+1</f>
        <v>182</v>
      </c>
      <c r="B216" s="24" t="s">
        <v>118</v>
      </c>
      <c r="C216" s="52"/>
      <c r="D216" s="21"/>
    </row>
    <row r="217" spans="1:4" x14ac:dyDescent="0.15">
      <c r="A217" s="7">
        <f>MAX(A$4:A216)+1</f>
        <v>183</v>
      </c>
      <c r="B217" s="24" t="s">
        <v>119</v>
      </c>
      <c r="C217" s="52"/>
      <c r="D217" s="21"/>
    </row>
    <row r="218" spans="1:4" ht="26.45" customHeight="1" x14ac:dyDescent="0.15">
      <c r="A218" s="7">
        <f>MAX(A$4:A217)+1</f>
        <v>184</v>
      </c>
      <c r="B218" s="24" t="s">
        <v>120</v>
      </c>
      <c r="C218" s="52"/>
      <c r="D218" s="21"/>
    </row>
    <row r="219" spans="1:4" x14ac:dyDescent="0.15">
      <c r="A219" s="7">
        <f>MAX(A$4:A218)+1</f>
        <v>185</v>
      </c>
      <c r="B219" s="24" t="s">
        <v>121</v>
      </c>
      <c r="C219" s="52"/>
      <c r="D219" s="21"/>
    </row>
    <row r="220" spans="1:4" x14ac:dyDescent="0.15">
      <c r="A220" s="7">
        <f>MAX(A$4:A219)+1</f>
        <v>186</v>
      </c>
      <c r="B220" s="24" t="s">
        <v>122</v>
      </c>
      <c r="C220" s="52"/>
      <c r="D220" s="21"/>
    </row>
    <row r="221" spans="1:4" x14ac:dyDescent="0.15">
      <c r="A221" s="70"/>
      <c r="B221" s="69" t="s">
        <v>292</v>
      </c>
      <c r="C221" s="71"/>
      <c r="D221" s="72"/>
    </row>
    <row r="222" spans="1:4" x14ac:dyDescent="0.15">
      <c r="A222" s="5">
        <f>MAX(A$4:A221)+1</f>
        <v>187</v>
      </c>
      <c r="B222" s="24" t="s">
        <v>123</v>
      </c>
      <c r="C222" s="50"/>
      <c r="D222" s="51"/>
    </row>
    <row r="223" spans="1:4" ht="26.45" customHeight="1" x14ac:dyDescent="0.15">
      <c r="A223" s="5">
        <f>MAX(A$4:A222)+1</f>
        <v>188</v>
      </c>
      <c r="B223" s="24" t="s">
        <v>124</v>
      </c>
      <c r="C223" s="52"/>
      <c r="D223" s="21"/>
    </row>
    <row r="224" spans="1:4" x14ac:dyDescent="0.15">
      <c r="A224" s="5">
        <f>MAX(A$4:A223)+1</f>
        <v>189</v>
      </c>
      <c r="B224" s="24" t="s">
        <v>125</v>
      </c>
      <c r="C224" s="52"/>
      <c r="D224" s="21"/>
    </row>
    <row r="225" spans="1:4" x14ac:dyDescent="0.15">
      <c r="A225" s="5">
        <f>MAX(A$4:A224)+1</f>
        <v>190</v>
      </c>
      <c r="B225" s="24" t="s">
        <v>126</v>
      </c>
      <c r="C225" s="52"/>
      <c r="D225" s="21"/>
    </row>
    <row r="226" spans="1:4" ht="26.45" customHeight="1" x14ac:dyDescent="0.15">
      <c r="A226" s="5">
        <f>MAX(A$4:A225)+1</f>
        <v>191</v>
      </c>
      <c r="B226" s="33" t="s">
        <v>205</v>
      </c>
      <c r="C226" s="53"/>
      <c r="D226" s="54"/>
    </row>
    <row r="227" spans="1:4" x14ac:dyDescent="0.15">
      <c r="A227" s="70"/>
      <c r="B227" s="69" t="s">
        <v>293</v>
      </c>
      <c r="C227" s="71"/>
      <c r="D227" s="72"/>
    </row>
    <row r="228" spans="1:4" x14ac:dyDescent="0.15">
      <c r="A228" s="5">
        <f>MAX(A$4:A227)+1</f>
        <v>192</v>
      </c>
      <c r="B228" s="24" t="s">
        <v>127</v>
      </c>
      <c r="C228" s="50"/>
      <c r="D228" s="51"/>
    </row>
    <row r="229" spans="1:4" x14ac:dyDescent="0.15">
      <c r="A229" s="5">
        <f>MAX(A$4:A228)+1</f>
        <v>193</v>
      </c>
      <c r="B229" s="33" t="s">
        <v>128</v>
      </c>
      <c r="C229" s="52"/>
      <c r="D229" s="21"/>
    </row>
    <row r="230" spans="1:4" x14ac:dyDescent="0.15">
      <c r="A230" s="5">
        <f>MAX(A$4:A229)+1</f>
        <v>194</v>
      </c>
      <c r="B230" s="33" t="s">
        <v>129</v>
      </c>
      <c r="C230" s="52"/>
      <c r="D230" s="21"/>
    </row>
    <row r="231" spans="1:4" x14ac:dyDescent="0.15">
      <c r="A231" s="5">
        <f>MAX(A$4:A230)+1</f>
        <v>195</v>
      </c>
      <c r="B231" s="24" t="s">
        <v>130</v>
      </c>
      <c r="C231" s="52"/>
      <c r="D231" s="21"/>
    </row>
    <row r="232" spans="1:4" ht="26.45" customHeight="1" x14ac:dyDescent="0.15">
      <c r="A232" s="5">
        <f>MAX(A$4:A231)+1</f>
        <v>196</v>
      </c>
      <c r="B232" s="33" t="s">
        <v>206</v>
      </c>
      <c r="C232" s="53"/>
      <c r="D232" s="54"/>
    </row>
    <row r="233" spans="1:4" x14ac:dyDescent="0.15">
      <c r="A233" s="70"/>
      <c r="B233" s="69" t="s">
        <v>294</v>
      </c>
      <c r="C233" s="71"/>
      <c r="D233" s="72"/>
    </row>
    <row r="234" spans="1:4" ht="26.45" customHeight="1" x14ac:dyDescent="0.15">
      <c r="A234" s="12">
        <f>MAX(A$4:A233)+1</f>
        <v>197</v>
      </c>
      <c r="B234" s="35" t="s">
        <v>207</v>
      </c>
      <c r="C234" s="50"/>
      <c r="D234" s="51"/>
    </row>
    <row r="235" spans="1:4" ht="26.45" customHeight="1" x14ac:dyDescent="0.15">
      <c r="A235" s="5">
        <f>MAX(A$4:A234)+1</f>
        <v>198</v>
      </c>
      <c r="B235" s="33" t="s">
        <v>131</v>
      </c>
      <c r="C235" s="52"/>
      <c r="D235" s="21"/>
    </row>
    <row r="236" spans="1:4" x14ac:dyDescent="0.15">
      <c r="A236" s="7">
        <f>MAX(A$4:A235)+1</f>
        <v>199</v>
      </c>
      <c r="B236" s="33" t="s">
        <v>132</v>
      </c>
      <c r="C236" s="53"/>
      <c r="D236" s="54"/>
    </row>
    <row r="237" spans="1:4" x14ac:dyDescent="0.15">
      <c r="A237" s="70"/>
      <c r="B237" s="69" t="s">
        <v>295</v>
      </c>
      <c r="C237" s="71"/>
      <c r="D237" s="72"/>
    </row>
    <row r="238" spans="1:4" ht="26.45" customHeight="1" x14ac:dyDescent="0.15">
      <c r="A238" s="7">
        <f>MAX(A$4:A237)+1</f>
        <v>200</v>
      </c>
      <c r="B238" s="33" t="s">
        <v>133</v>
      </c>
      <c r="C238" s="50"/>
      <c r="D238" s="51"/>
    </row>
    <row r="239" spans="1:4" x14ac:dyDescent="0.15">
      <c r="A239" s="7">
        <f>MAX(A$4:A238)+1</f>
        <v>201</v>
      </c>
      <c r="B239" s="33" t="s">
        <v>134</v>
      </c>
      <c r="C239" s="52"/>
      <c r="D239" s="21"/>
    </row>
    <row r="240" spans="1:4" ht="26.45" customHeight="1" x14ac:dyDescent="0.15">
      <c r="A240" s="7">
        <f>MAX(A$4:A239)+1</f>
        <v>202</v>
      </c>
      <c r="B240" s="33" t="s">
        <v>135</v>
      </c>
      <c r="C240" s="52"/>
      <c r="D240" s="21"/>
    </row>
    <row r="241" spans="1:5" x14ac:dyDescent="0.15">
      <c r="A241" s="7">
        <f>MAX(A$4:A240)+1</f>
        <v>203</v>
      </c>
      <c r="B241" s="24" t="s">
        <v>136</v>
      </c>
      <c r="C241" s="53"/>
      <c r="D241" s="54"/>
    </row>
    <row r="242" spans="1:5" x14ac:dyDescent="0.15">
      <c r="A242" s="70"/>
      <c r="B242" s="69" t="s">
        <v>296</v>
      </c>
      <c r="C242" s="71"/>
      <c r="D242" s="72"/>
    </row>
    <row r="243" spans="1:5" x14ac:dyDescent="0.15">
      <c r="A243" s="5">
        <f>MAX(A$4:A242)+1</f>
        <v>204</v>
      </c>
      <c r="B243" s="33" t="s">
        <v>137</v>
      </c>
      <c r="C243" s="50"/>
      <c r="D243" s="51"/>
    </row>
    <row r="244" spans="1:5" ht="24" x14ac:dyDescent="0.15">
      <c r="A244" s="7">
        <f>MAX(A$4:A243)+1</f>
        <v>205</v>
      </c>
      <c r="B244" s="33" t="s">
        <v>138</v>
      </c>
      <c r="C244" s="52"/>
      <c r="D244" s="21"/>
      <c r="E244" s="65"/>
    </row>
    <row r="245" spans="1:5" ht="26.45" customHeight="1" x14ac:dyDescent="0.15">
      <c r="A245" s="5">
        <f>MAX(A$4:A244)+1</f>
        <v>206</v>
      </c>
      <c r="B245" s="33" t="s">
        <v>208</v>
      </c>
      <c r="C245" s="53"/>
      <c r="D245" s="54"/>
    </row>
    <row r="246" spans="1:5" x14ac:dyDescent="0.15">
      <c r="A246" s="70"/>
      <c r="B246" s="69" t="s">
        <v>297</v>
      </c>
      <c r="C246" s="71"/>
      <c r="D246" s="72"/>
    </row>
    <row r="247" spans="1:5" ht="120.75" customHeight="1" x14ac:dyDescent="0.15">
      <c r="A247" s="10">
        <f>MAX(A$4:A246)+1</f>
        <v>207</v>
      </c>
      <c r="B247" s="36" t="s">
        <v>139</v>
      </c>
      <c r="C247" s="47"/>
      <c r="D247" s="20"/>
    </row>
    <row r="248" spans="1:5" x14ac:dyDescent="0.15">
      <c r="A248" s="70"/>
      <c r="B248" s="69" t="s">
        <v>298</v>
      </c>
      <c r="C248" s="71"/>
      <c r="D248" s="72"/>
    </row>
    <row r="249" spans="1:5" ht="30" customHeight="1" x14ac:dyDescent="0.15">
      <c r="A249" s="16">
        <f>MAX(A$4:A248)+1</f>
        <v>208</v>
      </c>
      <c r="B249" s="41" t="s">
        <v>234</v>
      </c>
      <c r="C249" s="47"/>
      <c r="D249" s="20"/>
    </row>
    <row r="250" spans="1:5" x14ac:dyDescent="0.15">
      <c r="A250" s="82"/>
      <c r="B250" s="79" t="s">
        <v>299</v>
      </c>
      <c r="C250" s="83"/>
      <c r="D250" s="84"/>
    </row>
    <row r="251" spans="1:5" x14ac:dyDescent="0.15">
      <c r="A251" s="70"/>
      <c r="B251" s="69" t="s">
        <v>300</v>
      </c>
      <c r="C251" s="71"/>
      <c r="D251" s="72"/>
    </row>
    <row r="252" spans="1:5" x14ac:dyDescent="0.15">
      <c r="A252" s="9">
        <f>MAX(A$4:A251)+1</f>
        <v>209</v>
      </c>
      <c r="B252" s="42" t="s">
        <v>140</v>
      </c>
      <c r="C252" s="50"/>
      <c r="D252" s="51"/>
    </row>
    <row r="253" spans="1:5" ht="26.45" customHeight="1" x14ac:dyDescent="0.15">
      <c r="A253" s="5">
        <f>MAX(A$4:A252)+1</f>
        <v>210</v>
      </c>
      <c r="B253" s="33" t="s">
        <v>209</v>
      </c>
      <c r="C253" s="52"/>
      <c r="D253" s="21"/>
    </row>
    <row r="254" spans="1:5" ht="39.6" customHeight="1" x14ac:dyDescent="0.15">
      <c r="A254" s="5">
        <f>MAX(A$4:A253)+1</f>
        <v>211</v>
      </c>
      <c r="B254" s="33" t="s">
        <v>141</v>
      </c>
      <c r="C254" s="52"/>
      <c r="D254" s="21"/>
    </row>
    <row r="255" spans="1:5" ht="26.45" customHeight="1" x14ac:dyDescent="0.15">
      <c r="A255" s="5">
        <f>MAX(A$4:A254)+1</f>
        <v>212</v>
      </c>
      <c r="B255" s="33" t="s">
        <v>142</v>
      </c>
      <c r="C255" s="52"/>
      <c r="D255" s="21"/>
    </row>
    <row r="256" spans="1:5" x14ac:dyDescent="0.15">
      <c r="A256" s="5">
        <f>MAX(A$4:A255)+1</f>
        <v>213</v>
      </c>
      <c r="B256" s="33" t="s">
        <v>143</v>
      </c>
      <c r="C256" s="52"/>
      <c r="D256" s="21"/>
    </row>
    <row r="257" spans="1:4" ht="26.45" customHeight="1" x14ac:dyDescent="0.15">
      <c r="A257" s="5">
        <f>MAX(A$4:A256)+1</f>
        <v>214</v>
      </c>
      <c r="B257" s="33" t="s">
        <v>210</v>
      </c>
      <c r="C257" s="52"/>
      <c r="D257" s="21"/>
    </row>
    <row r="258" spans="1:4" ht="39" customHeight="1" x14ac:dyDescent="0.15">
      <c r="A258" s="7">
        <f>MAX(A$4:A257)+1</f>
        <v>215</v>
      </c>
      <c r="B258" s="37" t="s">
        <v>250</v>
      </c>
      <c r="C258" s="52"/>
      <c r="D258" s="21"/>
    </row>
    <row r="259" spans="1:4" x14ac:dyDescent="0.15">
      <c r="A259" s="5">
        <f>MAX(A$4:A258)+1</f>
        <v>216</v>
      </c>
      <c r="B259" s="33" t="s">
        <v>144</v>
      </c>
      <c r="C259" s="52"/>
      <c r="D259" s="21"/>
    </row>
    <row r="260" spans="1:4" ht="39.6" customHeight="1" x14ac:dyDescent="0.15">
      <c r="A260" s="5">
        <f>MAX(A$4:A259)+1</f>
        <v>217</v>
      </c>
      <c r="B260" s="37" t="s">
        <v>176</v>
      </c>
      <c r="C260" s="52"/>
      <c r="D260" s="21"/>
    </row>
    <row r="261" spans="1:4" x14ac:dyDescent="0.15">
      <c r="A261" s="5">
        <f>MAX(A$4:A260)+1</f>
        <v>218</v>
      </c>
      <c r="B261" s="33" t="s">
        <v>145</v>
      </c>
      <c r="C261" s="52"/>
      <c r="D261" s="21"/>
    </row>
    <row r="262" spans="1:4" ht="26.45" customHeight="1" x14ac:dyDescent="0.15">
      <c r="A262" s="5">
        <f>MAX(A$4:A261)+1</f>
        <v>219</v>
      </c>
      <c r="B262" s="41" t="s">
        <v>245</v>
      </c>
      <c r="C262" s="52"/>
      <c r="D262" s="21"/>
    </row>
    <row r="263" spans="1:4" ht="26.45" customHeight="1" x14ac:dyDescent="0.15">
      <c r="A263" s="5">
        <f>MAX(A$4:A262)+1</f>
        <v>220</v>
      </c>
      <c r="B263" s="33" t="s">
        <v>146</v>
      </c>
      <c r="C263" s="52"/>
      <c r="D263" s="21"/>
    </row>
    <row r="264" spans="1:4" ht="39.6" customHeight="1" x14ac:dyDescent="0.15">
      <c r="A264" s="5">
        <f>MAX(A$4:A263)+1</f>
        <v>221</v>
      </c>
      <c r="B264" s="41" t="s">
        <v>244</v>
      </c>
      <c r="C264" s="52"/>
      <c r="D264" s="21"/>
    </row>
    <row r="265" spans="1:4" ht="39.6" customHeight="1" x14ac:dyDescent="0.15">
      <c r="A265" s="5">
        <f>MAX(A$4:A264)+1</f>
        <v>222</v>
      </c>
      <c r="B265" s="37" t="s">
        <v>177</v>
      </c>
      <c r="C265" s="52"/>
      <c r="D265" s="21"/>
    </row>
    <row r="266" spans="1:4" ht="39.6" customHeight="1" x14ac:dyDescent="0.15">
      <c r="A266" s="5">
        <f>MAX(A$4:A265)+1</f>
        <v>223</v>
      </c>
      <c r="B266" s="48" t="s">
        <v>214</v>
      </c>
      <c r="C266" s="52"/>
      <c r="D266" s="21"/>
    </row>
    <row r="267" spans="1:4" x14ac:dyDescent="0.15">
      <c r="A267" s="5">
        <f>MAX(A$4:A266)+1</f>
        <v>224</v>
      </c>
      <c r="B267" s="49" t="s">
        <v>215</v>
      </c>
      <c r="C267" s="53"/>
      <c r="D267" s="54"/>
    </row>
    <row r="268" spans="1:4" x14ac:dyDescent="0.15">
      <c r="A268" s="70"/>
      <c r="B268" s="77" t="s">
        <v>301</v>
      </c>
      <c r="C268" s="71"/>
      <c r="D268" s="72"/>
    </row>
    <row r="269" spans="1:4" x14ac:dyDescent="0.15">
      <c r="A269" s="9">
        <f>MAX(A$4:A268)+1</f>
        <v>225</v>
      </c>
      <c r="B269" s="42" t="s">
        <v>147</v>
      </c>
      <c r="C269" s="50"/>
      <c r="D269" s="51"/>
    </row>
    <row r="270" spans="1:4" ht="26.45" customHeight="1" x14ac:dyDescent="0.15">
      <c r="A270" s="13">
        <f>MAX(A$4:A269)+1</f>
        <v>226</v>
      </c>
      <c r="B270" s="33" t="s">
        <v>148</v>
      </c>
      <c r="C270" s="52"/>
      <c r="D270" s="21"/>
    </row>
    <row r="271" spans="1:4" ht="39.6" customHeight="1" x14ac:dyDescent="0.15">
      <c r="A271" s="13">
        <f>MAX(A$4:A270)+1</f>
        <v>227</v>
      </c>
      <c r="B271" s="33" t="s">
        <v>149</v>
      </c>
      <c r="C271" s="52"/>
      <c r="D271" s="21"/>
    </row>
    <row r="272" spans="1:4" ht="26.45" customHeight="1" x14ac:dyDescent="0.15">
      <c r="A272" s="13">
        <f>MAX(A$4:A271)+1</f>
        <v>228</v>
      </c>
      <c r="B272" s="33" t="s">
        <v>150</v>
      </c>
      <c r="C272" s="52"/>
      <c r="D272" s="21"/>
    </row>
    <row r="273" spans="1:4" ht="26.45" customHeight="1" x14ac:dyDescent="0.15">
      <c r="A273" s="13">
        <f>MAX(A$4:A272)+1</f>
        <v>229</v>
      </c>
      <c r="B273" s="33" t="s">
        <v>151</v>
      </c>
      <c r="C273" s="52"/>
      <c r="D273" s="21"/>
    </row>
    <row r="274" spans="1:4" x14ac:dyDescent="0.15">
      <c r="A274" s="13">
        <f>MAX(A$4:A273)+1</f>
        <v>230</v>
      </c>
      <c r="B274" s="33" t="s">
        <v>152</v>
      </c>
      <c r="C274" s="52"/>
      <c r="D274" s="21"/>
    </row>
    <row r="275" spans="1:4" x14ac:dyDescent="0.15">
      <c r="A275" s="13">
        <f>MAX(A$4:A274)+1</f>
        <v>231</v>
      </c>
      <c r="B275" s="33" t="s">
        <v>153</v>
      </c>
      <c r="C275" s="52"/>
      <c r="D275" s="21"/>
    </row>
    <row r="276" spans="1:4" x14ac:dyDescent="0.15">
      <c r="A276" s="11">
        <f>MAX(A$4:A275)+1</f>
        <v>232</v>
      </c>
      <c r="B276" s="43" t="s">
        <v>154</v>
      </c>
      <c r="C276" s="52"/>
      <c r="D276" s="21"/>
    </row>
    <row r="277" spans="1:4" ht="26.45" customHeight="1" x14ac:dyDescent="0.15">
      <c r="A277" s="11">
        <f>MAX(A$4:A276)+1</f>
        <v>233</v>
      </c>
      <c r="B277" s="41" t="s">
        <v>236</v>
      </c>
      <c r="C277" s="57"/>
      <c r="D277" s="58"/>
    </row>
    <row r="278" spans="1:4" x14ac:dyDescent="0.15">
      <c r="A278" s="70"/>
      <c r="B278" s="69" t="s">
        <v>302</v>
      </c>
      <c r="C278" s="71"/>
      <c r="D278" s="72"/>
    </row>
    <row r="279" spans="1:4" ht="26.45" customHeight="1" x14ac:dyDescent="0.15">
      <c r="A279" s="9">
        <f>MAX(A$4:A278)+1</f>
        <v>234</v>
      </c>
      <c r="B279" s="42" t="s">
        <v>211</v>
      </c>
      <c r="C279" s="50"/>
      <c r="D279" s="51"/>
    </row>
    <row r="280" spans="1:4" ht="26.45" customHeight="1" x14ac:dyDescent="0.15">
      <c r="A280" s="5">
        <f>MAX(A$4:A279)+1</f>
        <v>235</v>
      </c>
      <c r="B280" s="33" t="s">
        <v>155</v>
      </c>
      <c r="C280" s="52"/>
      <c r="D280" s="21"/>
    </row>
    <row r="281" spans="1:4" x14ac:dyDescent="0.15">
      <c r="A281" s="5">
        <f>MAX(A$4:A280)+1</f>
        <v>236</v>
      </c>
      <c r="B281" s="33" t="s">
        <v>156</v>
      </c>
      <c r="C281" s="52"/>
      <c r="D281" s="21"/>
    </row>
    <row r="282" spans="1:4" x14ac:dyDescent="0.15">
      <c r="A282" s="5">
        <f>MAX(A$4:A281)+1</f>
        <v>237</v>
      </c>
      <c r="B282" s="33" t="s">
        <v>157</v>
      </c>
      <c r="C282" s="52"/>
      <c r="D282" s="21"/>
    </row>
    <row r="283" spans="1:4" x14ac:dyDescent="0.15">
      <c r="A283" s="5">
        <f>MAX(A$4:A282)+1</f>
        <v>238</v>
      </c>
      <c r="B283" s="33" t="s">
        <v>158</v>
      </c>
      <c r="C283" s="52"/>
      <c r="D283" s="21"/>
    </row>
    <row r="284" spans="1:4" ht="26.45" customHeight="1" x14ac:dyDescent="0.15">
      <c r="A284" s="5">
        <f>MAX(A$4:A283)+1</f>
        <v>239</v>
      </c>
      <c r="B284" s="33" t="s">
        <v>159</v>
      </c>
      <c r="C284" s="52"/>
      <c r="D284" s="21"/>
    </row>
    <row r="285" spans="1:4" x14ac:dyDescent="0.15">
      <c r="A285" s="5">
        <f>MAX(A$4:A284)+1</f>
        <v>240</v>
      </c>
      <c r="B285" s="33" t="s">
        <v>160</v>
      </c>
      <c r="C285" s="57"/>
      <c r="D285" s="58"/>
    </row>
    <row r="286" spans="1:4" x14ac:dyDescent="0.15">
      <c r="A286" s="70"/>
      <c r="B286" s="69" t="s">
        <v>303</v>
      </c>
      <c r="C286" s="71"/>
      <c r="D286" s="72"/>
    </row>
    <row r="287" spans="1:4" x14ac:dyDescent="0.15">
      <c r="A287" s="9">
        <f>MAX(A$4:A286)+1</f>
        <v>241</v>
      </c>
      <c r="B287" s="44" t="s">
        <v>161</v>
      </c>
      <c r="C287" s="50"/>
      <c r="D287" s="51"/>
    </row>
    <row r="288" spans="1:4" ht="26.45" customHeight="1" x14ac:dyDescent="0.15">
      <c r="A288" s="13">
        <f>MAX(A$4:A287)+1</f>
        <v>242</v>
      </c>
      <c r="B288" s="24" t="s">
        <v>162</v>
      </c>
      <c r="C288" s="52"/>
      <c r="D288" s="21"/>
    </row>
    <row r="289" spans="1:5" x14ac:dyDescent="0.15">
      <c r="A289" s="13">
        <f>MAX(A$4:A288)+1</f>
        <v>243</v>
      </c>
      <c r="B289" s="24" t="s">
        <v>163</v>
      </c>
      <c r="C289" s="52"/>
      <c r="D289" s="21"/>
    </row>
    <row r="290" spans="1:5" x14ac:dyDescent="0.15">
      <c r="A290" s="13">
        <f>MAX(A$4:A289)+1</f>
        <v>244</v>
      </c>
      <c r="B290" s="24" t="s">
        <v>164</v>
      </c>
      <c r="C290" s="52"/>
      <c r="D290" s="21"/>
      <c r="E290" s="65"/>
    </row>
    <row r="291" spans="1:5" x14ac:dyDescent="0.15">
      <c r="A291" s="13">
        <f>MAX(A$4:A290)+1</f>
        <v>245</v>
      </c>
      <c r="B291" s="24" t="s">
        <v>165</v>
      </c>
      <c r="C291" s="52"/>
      <c r="D291" s="21"/>
    </row>
    <row r="292" spans="1:5" x14ac:dyDescent="0.15">
      <c r="A292" s="13">
        <f>MAX(A$4:A291)+1</f>
        <v>246</v>
      </c>
      <c r="B292" s="24" t="s">
        <v>166</v>
      </c>
      <c r="C292" s="52"/>
      <c r="D292" s="21"/>
    </row>
    <row r="293" spans="1:5" ht="26.45" customHeight="1" x14ac:dyDescent="0.15">
      <c r="A293" s="13">
        <f>MAX(A$4:A292)+1</f>
        <v>247</v>
      </c>
      <c r="B293" s="24" t="s">
        <v>167</v>
      </c>
      <c r="C293" s="52"/>
      <c r="D293" s="21"/>
    </row>
    <row r="294" spans="1:5" x14ac:dyDescent="0.15">
      <c r="A294" s="11">
        <f>MAX(A$4:A293)+1</f>
        <v>248</v>
      </c>
      <c r="B294" s="45" t="s">
        <v>168</v>
      </c>
      <c r="C294" s="57"/>
      <c r="D294" s="58"/>
    </row>
    <row r="295" spans="1:5" x14ac:dyDescent="0.15">
      <c r="A295" s="70"/>
      <c r="B295" s="69" t="s">
        <v>304</v>
      </c>
      <c r="C295" s="71"/>
      <c r="D295" s="72"/>
    </row>
    <row r="296" spans="1:5" x14ac:dyDescent="0.15">
      <c r="A296" s="9">
        <f>MAX(A$4:A295)+1</f>
        <v>249</v>
      </c>
      <c r="B296" s="42" t="s">
        <v>237</v>
      </c>
      <c r="C296" s="50"/>
      <c r="D296" s="51"/>
    </row>
    <row r="297" spans="1:5" ht="26.45" customHeight="1" x14ac:dyDescent="0.15">
      <c r="A297" s="7">
        <f>MAX(A$4:A296)+1</f>
        <v>250</v>
      </c>
      <c r="B297" s="33" t="s">
        <v>251</v>
      </c>
      <c r="C297" s="52"/>
      <c r="D297" s="21"/>
    </row>
    <row r="298" spans="1:5" ht="39.6" customHeight="1" x14ac:dyDescent="0.15">
      <c r="A298" s="11">
        <f>MAX(A$4:A297)+1</f>
        <v>251</v>
      </c>
      <c r="B298" s="43" t="s">
        <v>212</v>
      </c>
      <c r="C298" s="57"/>
      <c r="D298" s="61"/>
      <c r="E298" s="65"/>
    </row>
    <row r="299" spans="1:5" x14ac:dyDescent="0.15">
      <c r="A299" s="70"/>
      <c r="B299" s="69" t="s">
        <v>305</v>
      </c>
      <c r="C299" s="71"/>
      <c r="D299" s="72"/>
    </row>
    <row r="300" spans="1:5" ht="26.45" customHeight="1" x14ac:dyDescent="0.15">
      <c r="A300" s="6">
        <f>MAX(A$4:A299)+1</f>
        <v>252</v>
      </c>
      <c r="B300" s="33" t="s">
        <v>169</v>
      </c>
      <c r="C300" s="47"/>
      <c r="D300" s="20"/>
    </row>
    <row r="301" spans="1:5" x14ac:dyDescent="0.15">
      <c r="A301" s="70"/>
      <c r="B301" s="69" t="s">
        <v>297</v>
      </c>
      <c r="C301" s="71"/>
      <c r="D301" s="72"/>
    </row>
    <row r="302" spans="1:5" ht="113.25" customHeight="1" x14ac:dyDescent="0.15">
      <c r="A302" s="12">
        <f>MAX(A$4:A301)+1</f>
        <v>253</v>
      </c>
      <c r="B302" s="33" t="s">
        <v>170</v>
      </c>
      <c r="C302" s="47"/>
      <c r="D302" s="61"/>
      <c r="E302" s="65"/>
    </row>
    <row r="303" spans="1:5" x14ac:dyDescent="0.15">
      <c r="A303" s="82"/>
      <c r="B303" s="79" t="s">
        <v>306</v>
      </c>
      <c r="C303" s="83"/>
      <c r="D303" s="84"/>
    </row>
    <row r="304" spans="1:5" x14ac:dyDescent="0.15">
      <c r="A304" s="70"/>
      <c r="B304" s="69" t="s">
        <v>307</v>
      </c>
      <c r="C304" s="71"/>
      <c r="D304" s="72"/>
    </row>
    <row r="305" spans="1:4" x14ac:dyDescent="0.15">
      <c r="A305" s="9">
        <f>MAX(A$4:A304)+1</f>
        <v>254</v>
      </c>
      <c r="B305" s="42" t="s">
        <v>171</v>
      </c>
      <c r="C305" s="50"/>
      <c r="D305" s="51"/>
    </row>
    <row r="306" spans="1:4" ht="26.45" customHeight="1" x14ac:dyDescent="0.15">
      <c r="A306" s="5">
        <f>MAX(A$4:A305)+1</f>
        <v>255</v>
      </c>
      <c r="B306" s="33" t="s">
        <v>172</v>
      </c>
      <c r="C306" s="52"/>
      <c r="D306" s="21"/>
    </row>
    <row r="307" spans="1:4" ht="26.45" customHeight="1" x14ac:dyDescent="0.15">
      <c r="A307" s="5">
        <f>MAX(A$4:A306)+1</f>
        <v>256</v>
      </c>
      <c r="B307" s="33" t="s">
        <v>173</v>
      </c>
      <c r="C307" s="52"/>
      <c r="D307" s="21"/>
    </row>
    <row r="308" spans="1:4" ht="39.6" customHeight="1" thickBot="1" x14ac:dyDescent="0.2">
      <c r="A308" s="17">
        <f>MAX(A$4:A307)+1</f>
        <v>257</v>
      </c>
      <c r="B308" s="46" t="s">
        <v>174</v>
      </c>
      <c r="C308" s="59"/>
      <c r="D308" s="23"/>
    </row>
  </sheetData>
  <autoFilter ref="A4:B308" xr:uid="{00000000-0001-0000-0100-000000000000}"/>
  <mergeCells count="4">
    <mergeCell ref="C4:C5"/>
    <mergeCell ref="D4:D5"/>
    <mergeCell ref="B4:B5"/>
    <mergeCell ref="E4:E5"/>
  </mergeCells>
  <phoneticPr fontId="19"/>
  <dataValidations disablePrompts="1" count="1">
    <dataValidation type="list" allowBlank="1" showInputMessage="1" showErrorMessage="1" sqref="C7:C9 C11:C13 C16:C25 C27:C33 C35:C45 C48:C54 C56:C63 C65:C67 C69:C72 C74:C79 C81:C83 C85:C90 C92:C94 C96:C107 C109:C116 C118:C142 C144:C149 C151:C154 C156:C174 C176:C194 C196:C201 C203 C205:C206 C208 C210:C211 C214:C220 C222:C226 C228:C232 C234:C236 C238:C241 C243:C245 C247 C249 C252:C267 C269:C277 C279:C285 C288:C294 C296:C298 C300 C302 C305:C308" xr:uid="{7BC47ACD-1A41-4E09-89B2-26C7DAED7DB0}">
      <formula1>$F$1:$F$4</formula1>
    </dataValidation>
  </dataValidations>
  <pageMargins left="0.7" right="0.7" top="0.75" bottom="0.75" header="0.3" footer="0.3"/>
  <pageSetup paperSize="9" scale="69" fitToHeight="0" orientation="portrait" horizontalDpi="300" verticalDpi="300" r:id="rId1"/>
  <rowBreaks count="6" manualBreakCount="6">
    <brk id="59" max="3" man="1"/>
    <brk id="107" max="3" man="1"/>
    <brk id="158" max="3" man="1"/>
    <brk id="201" max="3" man="1"/>
    <brk id="246" max="3" man="1"/>
    <brk id="295"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システム機能要件</vt:lpstr>
      <vt:lpstr>システム機能要件!Print_Area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2026-04-27T09:31:48Z</dcterms:created>
  <dcterms:modified xsi:type="dcterms:W3CDTF">2026-08-25T09:52:38Z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0x010100CDD969113F5F1141832BE3C8ADA62923</vt:lpwstr>
  </property>
</Properties>
</file>